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FEBRERO\"/>
    </mc:Choice>
  </mc:AlternateContent>
  <bookViews>
    <workbookView xWindow="0" yWindow="0" windowWidth="14190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C49" i="1" s="1"/>
  <c r="C48" i="1"/>
  <c r="C47" i="1"/>
  <c r="C52" i="1" s="1"/>
  <c r="E39" i="1"/>
  <c r="D30" i="1"/>
  <c r="D10" i="1"/>
  <c r="E20" i="1" s="1"/>
  <c r="E23" i="1" s="1"/>
  <c r="E43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<sst xmlns="http://schemas.openxmlformats.org/spreadsheetml/2006/main" count="42" uniqueCount="41">
  <si>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</si>
  <si>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</si>
  <si>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</si>
  <si>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28 de febrero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</si>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</sst>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FEBRER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154111766.97999999</v>
          </cell>
        </row>
        <row r="27">
          <cell r="D27">
            <v>3201604.13</v>
          </cell>
        </row>
        <row r="34">
          <cell r="D34">
            <v>513773823.2700001</v>
          </cell>
        </row>
        <row r="44">
          <cell r="D44">
            <v>33480921.020000003</v>
          </cell>
        </row>
        <row r="55">
          <cell r="D55">
            <v>9594531651.4099998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E48" sqref="E48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17674389598.18+157313371.11+51229.81</f>
        <v>17831754199.100002</v>
      </c>
      <c r="E10" s="2"/>
    </row>
    <row r="11" spans="1:5" ht="15.75" x14ac:dyDescent="0.25">
      <c r="A11" s="6" t="s">
        <v>6</v>
      </c>
      <c r="B11" s="6"/>
      <c r="D11" s="2">
        <v>130549231.84999999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147012993.91</v>
      </c>
      <c r="E13" s="2"/>
    </row>
    <row r="14" spans="1:5" ht="15.75" x14ac:dyDescent="0.25">
      <c r="A14" s="6" t="s">
        <v>9</v>
      </c>
      <c r="B14" s="6"/>
      <c r="D14" s="2">
        <v>3118816.67</v>
      </c>
      <c r="E14" s="2"/>
    </row>
    <row r="15" spans="1:5" ht="15.75" x14ac:dyDescent="0.25">
      <c r="A15" s="6" t="s">
        <v>10</v>
      </c>
      <c r="B15" s="6"/>
      <c r="D15" s="2">
        <v>1971000</v>
      </c>
      <c r="E15" s="2"/>
    </row>
    <row r="16" spans="1:5" ht="15.75" x14ac:dyDescent="0.25">
      <c r="A16" s="6" t="s">
        <v>11</v>
      </c>
      <c r="B16" s="6"/>
      <c r="D16" s="2">
        <v>6598993.0999999996</v>
      </c>
      <c r="E16" s="2"/>
    </row>
    <row r="17" spans="1:9" ht="15.75" x14ac:dyDescent="0.25">
      <c r="A17" s="6" t="s">
        <v>12</v>
      </c>
      <c r="B17" s="6"/>
      <c r="D17" s="2">
        <v>4358.1499999999996</v>
      </c>
      <c r="E17" s="2"/>
    </row>
    <row r="18" spans="1:9" ht="15.75" x14ac:dyDescent="0.25">
      <c r="A18" s="6" t="s">
        <v>13</v>
      </c>
      <c r="B18" s="6"/>
      <c r="D18" s="2">
        <v>845.56</v>
      </c>
      <c r="E18" s="2"/>
    </row>
    <row r="19" spans="1:9" ht="15.75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18121010438.34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28675190847.150002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8440744879.7600002</v>
      </c>
      <c r="E27" s="2"/>
      <c r="I27" s="2"/>
    </row>
    <row r="28" spans="1:9" ht="15.75" x14ac:dyDescent="0.25">
      <c r="A28" s="6" t="s">
        <v>22</v>
      </c>
      <c r="D28" s="2">
        <v>8844101717.1499996</v>
      </c>
      <c r="E28" s="2"/>
      <c r="I28" s="2"/>
    </row>
    <row r="29" spans="1:9" ht="15.75" x14ac:dyDescent="0.25">
      <c r="A29" s="6" t="s">
        <v>23</v>
      </c>
      <c r="D29" s="2">
        <v>827452678.86000001</v>
      </c>
      <c r="E29" s="2"/>
      <c r="I29" s="2"/>
    </row>
    <row r="30" spans="1:9" ht="15.75" x14ac:dyDescent="0.25">
      <c r="A30" s="6" t="s">
        <v>24</v>
      </c>
      <c r="D30" s="2">
        <f>256529621.25+124173.72</f>
        <v>256653794.97</v>
      </c>
      <c r="E30" s="2"/>
    </row>
    <row r="31" spans="1:9" ht="15.75" x14ac:dyDescent="0.25">
      <c r="A31" s="6" t="s">
        <v>25</v>
      </c>
      <c r="D31" s="2">
        <v>0</v>
      </c>
      <c r="E31" s="2"/>
    </row>
    <row r="32" spans="1:9" ht="15.75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5747922.25</v>
      </c>
      <c r="E33" s="2"/>
    </row>
    <row r="34" spans="1:9" ht="15.75" x14ac:dyDescent="0.25">
      <c r="A34" s="6" t="s">
        <v>12</v>
      </c>
      <c r="D34" s="2">
        <v>731987.78</v>
      </c>
      <c r="E34" s="2"/>
    </row>
    <row r="35" spans="1:9" ht="15.75" x14ac:dyDescent="0.25">
      <c r="A35" s="6" t="s">
        <v>28</v>
      </c>
      <c r="D35" s="2">
        <v>252865.65</v>
      </c>
      <c r="E35" s="2"/>
    </row>
    <row r="36" spans="1:9" ht="15.75" x14ac:dyDescent="0.25">
      <c r="A36" s="6" t="s">
        <v>29</v>
      </c>
      <c r="D36" s="2">
        <v>405233.91999999998</v>
      </c>
      <c r="E36" s="2"/>
    </row>
    <row r="37" spans="1:9" ht="15.75" x14ac:dyDescent="0.25">
      <c r="A37" s="6" t="s">
        <v>30</v>
      </c>
      <c r="D37" s="2">
        <v>0</v>
      </c>
      <c r="E37" s="2"/>
    </row>
    <row r="38" spans="1:9" ht="15.75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18376091080.34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10299099766.810001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513773823.2700001</v>
      </c>
      <c r="D47" s="2"/>
      <c r="E47" s="20"/>
    </row>
    <row r="48" spans="1:9" x14ac:dyDescent="0.2">
      <c r="A48" t="s">
        <v>36</v>
      </c>
      <c r="B48" s="2"/>
      <c r="C48" s="2">
        <f>+'[1]BALANCE GENERAL  '!D55</f>
        <v>9594531651.4099998</v>
      </c>
      <c r="D48" s="2"/>
      <c r="E48" s="2"/>
    </row>
    <row r="49" spans="1:9" x14ac:dyDescent="0.2">
      <c r="A49" t="s">
        <v>37</v>
      </c>
      <c r="B49" s="2"/>
      <c r="C49" s="2">
        <f>B51+B50</f>
        <v>190794292.13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157313371.10999998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'!D44</f>
        <v>33480921.020000003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10299099766.809999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2018-03-15T14:48:47Z</dcterms:created>
  <dcterms:modified xsi:type="dcterms:W3CDTF">2018-03-15T14:49:17Z</dcterms:modified>
</cp:coreProperties>
</file>