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SEPTIEMBRE\"/>
    </mc:Choice>
  </mc:AlternateContent>
  <xr:revisionPtr revIDLastSave="0" documentId="8_{6D7452DD-2752-4B65-920E-7522078F8F76}" xr6:coauthVersionLast="31" xr6:coauthVersionMax="31" xr10:uidLastSave="{00000000-0000-0000-0000-000000000000}"/>
  <bookViews>
    <workbookView xWindow="0" yWindow="0" windowWidth="14355" windowHeight="7830" xr2:uid="{0EC9157D-54F5-48BC-A65B-4CA6023469F5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D30" i="1"/>
  <c r="E39" i="1" s="1"/>
  <c r="D18" i="1"/>
  <c r="D13" i="1"/>
  <c r="D10" i="1"/>
  <c r="E20" i="1" s="1"/>
  <c r="E23" i="1" s="1"/>
  <c r="E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Juliana_Burgos</author>
  </authors>
  <commentList>
    <comment ref="D10" authorId="0" shapeId="0" xr:uid="{1B7F182E-721C-4068-AF82-02EDC0909771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 xr:uid="{E4F33771-80A7-4234-82DA-790972BD65DC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<sst xmlns="http://schemas.openxmlformats.org/spreadsheetml/2006/main" count="42" uniqueCount="41">
  <si>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</si>
  <si>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</si>
  <si>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</si>
  <si>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30 de septiembre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</si>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</sst>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862A6085-7EF7-4088-9B85-F5C9444A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%2009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176640762.02000001</v>
          </cell>
        </row>
        <row r="27">
          <cell r="D27">
            <v>4210045.62</v>
          </cell>
        </row>
        <row r="34">
          <cell r="D34">
            <v>463092227.84999996</v>
          </cell>
        </row>
        <row r="45">
          <cell r="D45">
            <v>36713633.740000002</v>
          </cell>
        </row>
        <row r="56">
          <cell r="D56">
            <v>10098013672.230001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A447-19E8-4ED4-AF24-FFC78A953B4E}">
  <sheetPr>
    <tabColor indexed="44"/>
    <pageSetUpPr fitToPage="1"/>
  </sheetPr>
  <dimension ref="A1:I84"/>
  <sheetViews>
    <sheetView showGridLines="0" tabSelected="1" zoomScaleNormal="100" workbookViewId="0">
      <selection activeCell="B51" sqref="B51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4" width="17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20" width="17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6" width="17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2" width="17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8" width="17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4" width="17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800" width="17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6" width="17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2" width="17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8" width="17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4" width="17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80" width="17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6" width="17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2" width="17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8" width="17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4" width="17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60" width="17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6" width="17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2" width="17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8" width="17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4" width="17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40" width="17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6" width="17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2" width="17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8" width="17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4" width="17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20" width="17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6" width="17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2" width="17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8" width="17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4" width="17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200" width="17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6" width="17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2" width="17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8" width="17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4" width="17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80" width="17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6" width="17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2" width="17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8" width="17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4" width="17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60" width="17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6" width="17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2" width="17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8" width="17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4" width="17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40" width="17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6" width="17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2" width="17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8" width="17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4" width="17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20" width="17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6" width="17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2" width="17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8" width="17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4" width="17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600" width="17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6" width="17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2" width="17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8" width="17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4" width="17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80" width="17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6" width="17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83399826544.88+180850807.64</f>
        <v>83580677352.520004</v>
      </c>
      <c r="E10" s="2"/>
    </row>
    <row r="11" spans="1:5" ht="15.75" x14ac:dyDescent="0.25">
      <c r="A11" s="6" t="s">
        <v>6</v>
      </c>
      <c r="B11" s="6"/>
      <c r="D11" s="2">
        <v>592200432.84000003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f>550761664.4-165.42</f>
        <v>550761498.98000002</v>
      </c>
      <c r="E13" s="2"/>
    </row>
    <row r="14" spans="1:5" ht="15.75" x14ac:dyDescent="0.25">
      <c r="A14" s="6" t="s">
        <v>9</v>
      </c>
      <c r="B14" s="6"/>
      <c r="D14" s="2">
        <v>40452209.520000003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30449259.879999999</v>
      </c>
      <c r="E16" s="2"/>
    </row>
    <row r="17" spans="1:9" ht="15.75" x14ac:dyDescent="0.25">
      <c r="A17" s="6" t="s">
        <v>12</v>
      </c>
      <c r="B17" s="6"/>
      <c r="D17" s="2">
        <v>414090.72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84797912890.020004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95352093298.830002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39660542752.809998</v>
      </c>
      <c r="E27" s="2"/>
      <c r="I27" s="2"/>
    </row>
    <row r="28" spans="1:9" ht="15.75" x14ac:dyDescent="0.25">
      <c r="A28" s="6" t="s">
        <v>22</v>
      </c>
      <c r="D28" s="2">
        <v>40736843402.720001</v>
      </c>
      <c r="E28" s="2"/>
      <c r="I28" s="2"/>
    </row>
    <row r="29" spans="1:9" ht="15.75" x14ac:dyDescent="0.25">
      <c r="A29" s="6" t="s">
        <v>23</v>
      </c>
      <c r="D29" s="2">
        <v>3861589685.3299999</v>
      </c>
      <c r="E29" s="2"/>
      <c r="I29" s="2"/>
    </row>
    <row r="30" spans="1:9" ht="15.75" x14ac:dyDescent="0.25">
      <c r="A30" s="6" t="s">
        <v>24</v>
      </c>
      <c r="D30" s="2">
        <f>501839.66+286504998.74</f>
        <v>287006838.40000004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25027043.739999998</v>
      </c>
      <c r="E33" s="2"/>
    </row>
    <row r="34" spans="1:9" ht="15.75" x14ac:dyDescent="0.25">
      <c r="A34" s="6" t="s">
        <v>12</v>
      </c>
      <c r="D34" s="2">
        <v>1071296.99</v>
      </c>
      <c r="E34" s="2"/>
    </row>
    <row r="35" spans="1:9" ht="15.75" x14ac:dyDescent="0.25">
      <c r="A35" s="6" t="s">
        <v>28</v>
      </c>
      <c r="D35" s="2">
        <v>603529.78</v>
      </c>
      <c r="E35" s="2"/>
    </row>
    <row r="36" spans="1:9" ht="15.75" x14ac:dyDescent="0.25">
      <c r="A36" s="6" t="s">
        <v>29</v>
      </c>
      <c r="D36" s="2">
        <v>738407.6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84573422957.37001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10778670341.459991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463092227.84999996</v>
      </c>
      <c r="D47" s="2"/>
      <c r="E47" s="20"/>
    </row>
    <row r="48" spans="1:9" x14ac:dyDescent="0.2">
      <c r="A48" t="s">
        <v>36</v>
      </c>
      <c r="B48" s="2"/>
      <c r="C48" s="2">
        <f>+'[1]BALANCE GENERAL  '!D56</f>
        <v>10098013672.230001</v>
      </c>
      <c r="D48" s="2"/>
      <c r="E48" s="2"/>
    </row>
    <row r="49" spans="1:9" x14ac:dyDescent="0.2">
      <c r="A49" t="s">
        <v>37</v>
      </c>
      <c r="B49" s="2"/>
      <c r="C49" s="2">
        <f>B51+B50</f>
        <v>217564441.38000003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180850807.64000002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36713633.740000002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10778670341.460001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2018-10-16T20:05:05Z</dcterms:created>
  <dcterms:modified xsi:type="dcterms:W3CDTF">2018-10-16T20:05:41Z</dcterms:modified>
</cp:coreProperties>
</file>