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NOVIEMBRE 2016" sheetId="11" r:id="rId1"/>
  </sheets>
  <calcPr calcId="125725"/>
</workbook>
</file>

<file path=xl/calcChain.xml><?xml version="1.0" encoding="utf-8"?>
<calcChain xmlns="http://schemas.openxmlformats.org/spreadsheetml/2006/main">
  <c r="E28" i="11"/>
  <c r="E42"/>
  <c r="E35"/>
  <c r="E37" s="1"/>
  <c r="E43" l="1"/>
  <c r="E22" s="1"/>
  <c r="E29" s="1"/>
</calcChain>
</file>

<file path=xl/sharedStrings.xml><?xml version="1.0" encoding="utf-8"?>
<sst xmlns="http://schemas.openxmlformats.org/spreadsheetml/2006/main" count="33" uniqueCount="33">
  <si>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</si>
  <si>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</si>
  <si>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</si>
  <si>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</si>
  <si>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</si>
  <si>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</si>
  <si>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</si>
  <si>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</si>
  <si>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</si>
  <si>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</si>
  <si>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</si>
  <si>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</si>
  <si>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</si>
  <si>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</si>
  <si>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</si>
  <si>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</si>
  <si>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</si>
  <si>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</si>
  <si>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</si>
  <si>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</si>
  <si>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</si>
  <si>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</si>
  <si>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</si>
  <si>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</si>
  <si>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GASTOS PAGADOS POR ANTICIPADOS</t>
  </si>
  <si>
    <t>Balance General</t>
  </si>
  <si>
    <t xml:space="preserve">    ( VALORES ES RD$)</t>
  </si>
  <si>
    <t>“Año del fomento de la vivienda”</t>
  </si>
  <si>
    <t>PROVEEDORES LOCALES</t>
  </si>
  <si>
    <t>OTRAS CUENTAS POR PAGAR</t>
  </si>
  <si>
    <t>ACUMULACIONES Y RETENCIONES POR PAGAR</t>
  </si>
  <si>
    <t>RESULTADO ACUMULADOS ANTERIORES</t>
  </si>
  <si>
    <t xml:space="preserve">  Al 30 de noviembre del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</si>
</sst>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\(#,##0.00\)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vertical="center" wrapText="1"/>
    </xf>
    <xf numFmtId="43" fontId="5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43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vertical="center"/>
    </xf>
    <xf numFmtId="43" fontId="11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43" fontId="0" fillId="0" borderId="0" xfId="1" applyFont="1"/>
    <xf numFmtId="0" fontId="5" fillId="0" borderId="0" xfId="0" applyFont="1" applyAlignment="1">
      <alignment horizontal="center"/>
    </xf>
    <xf numFmtId="43" fontId="5" fillId="2" borderId="0" xfId="1" applyFont="1" applyFill="1" applyBorder="1" applyAlignment="1">
      <alignment horizontal="right" wrapText="1"/>
    </xf>
    <xf numFmtId="43" fontId="5" fillId="2" borderId="2" xfId="1" applyFont="1" applyFill="1" applyBorder="1" applyAlignment="1">
      <alignment horizontal="right" wrapText="1"/>
    </xf>
    <xf numFmtId="43" fontId="5" fillId="2" borderId="3" xfId="1" applyFont="1" applyFill="1" applyBorder="1" applyAlignment="1">
      <alignment horizontal="right" wrapText="1"/>
    </xf>
    <xf numFmtId="43" fontId="5" fillId="2" borderId="1" xfId="1" applyFont="1" applyFill="1" applyBorder="1" applyAlignment="1">
      <alignment horizontal="right" wrapText="1"/>
    </xf>
    <xf numFmtId="164" fontId="15" fillId="0" borderId="0" xfId="0" applyNumberFormat="1" applyFont="1" applyAlignment="1">
      <alignment horizontal="right"/>
    </xf>
    <xf numFmtId="164" fontId="15" fillId="0" borderId="1" xfId="0" applyNumberFormat="1" applyFont="1" applyFill="1" applyBorder="1" applyAlignment="1">
      <alignment horizontal="right"/>
    </xf>
    <xf numFmtId="43" fontId="16" fillId="0" borderId="0" xfId="2" applyFont="1" applyFill="1" applyBorder="1" applyAlignment="1"/>
    <xf numFmtId="43" fontId="16" fillId="0" borderId="1" xfId="2" applyFont="1" applyFill="1" applyBorder="1" applyAlignment="1"/>
    <xf numFmtId="43" fontId="17" fillId="2" borderId="0" xfId="1" applyFont="1" applyFill="1" applyBorder="1" applyAlignment="1">
      <alignment vertical="center"/>
    </xf>
    <xf numFmtId="164" fontId="15" fillId="0" borderId="1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1514475</xdr:colOff>
      <xdr:row>0</xdr:row>
      <xdr:rowOff>0</xdr:rowOff>
    </xdr:from>
    <xdr:to>
      <xdr:col>3</xdr:col>
      <xdr:colOff>4648200</xdr:colOff>
      <xdr:row>4</xdr:row>
      <xdr:rowOff>180975</xdr:rowOff>
    </xdr:to>
    <xdr:pic>
      <xdr:nvPicPr>
        <xdr:cNvPr id="15833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43275" y="0"/>
          <a:ext cx="31337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4"/>
  <sheetViews>
    <sheetView tabSelected="1" topLeftCell="C1" zoomScale="81" zoomScaleNormal="81" workbookViewId="0">
      <selection activeCell="E42" sqref="E42"/>
    </sheetView>
  </sheetViews>
  <sheetFormatPr defaultRowHeight="12.75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>
      <c r="A5" s="4"/>
      <c r="B5" s="4"/>
      <c r="D5" s="36"/>
      <c r="E5" s="36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18.75">
      <c r="A6" s="4"/>
      <c r="B6" s="24"/>
      <c r="D6" s="37" t="s">
        <v>27</v>
      </c>
      <c r="E6" s="37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6.5">
      <c r="A7" s="4"/>
      <c r="B7" s="4"/>
      <c r="D7" s="24"/>
      <c r="E7" s="18"/>
      <c r="F7" s="4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">
      <c r="A8" s="4"/>
      <c r="B8" s="4"/>
      <c r="D8" s="38" t="s">
        <v>25</v>
      </c>
      <c r="E8" s="38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8">
      <c r="A9" s="4"/>
      <c r="B9" s="4"/>
      <c r="D9" s="38" t="s">
        <v>32</v>
      </c>
      <c r="E9" s="3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9.5" customHeight="1">
      <c r="A10" s="4"/>
      <c r="B10" s="4"/>
      <c r="D10" s="39" t="s">
        <v>26</v>
      </c>
      <c r="E10" s="39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9.5" customHeight="1">
      <c r="A11" s="4"/>
      <c r="B11" s="4"/>
      <c r="D11" s="17"/>
      <c r="E11" s="3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>
      <c r="A12" s="4"/>
      <c r="B12" s="4"/>
      <c r="D12" s="17"/>
      <c r="E12" s="3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1" customFormat="1" ht="10.5" customHeight="1">
      <c r="D13" s="35" t="s">
        <v>0</v>
      </c>
      <c r="E13" s="14"/>
      <c r="I13" s="20"/>
    </row>
    <row r="14" spans="1:29" s="1" customFormat="1" ht="12" customHeight="1">
      <c r="D14" s="35"/>
      <c r="E14" s="6"/>
      <c r="I14" s="20"/>
    </row>
    <row r="15" spans="1:29" s="1" customFormat="1" ht="7.5" hidden="1" customHeight="1">
      <c r="D15" s="35"/>
      <c r="E15" s="6"/>
      <c r="I15" s="20"/>
    </row>
    <row r="16" spans="1:29" s="6" customFormat="1" ht="17.100000000000001" customHeight="1">
      <c r="D16" s="16" t="s">
        <v>1</v>
      </c>
      <c r="E16" s="7"/>
      <c r="I16" s="22"/>
    </row>
    <row r="17" spans="4:9" s="5" customFormat="1" ht="17.100000000000001" customHeight="1">
      <c r="D17" s="8" t="s">
        <v>2</v>
      </c>
      <c r="E17" s="29">
        <v>75655666.040000007</v>
      </c>
      <c r="I17" s="19"/>
    </row>
    <row r="18" spans="4:9" s="1" customFormat="1" ht="17.100000000000001" customHeight="1">
      <c r="D18" s="8" t="s">
        <v>23</v>
      </c>
      <c r="E18" s="33">
        <v>0</v>
      </c>
      <c r="I18" s="20"/>
    </row>
    <row r="19" spans="4:9" s="1" customFormat="1" ht="17.100000000000001" customHeight="1">
      <c r="D19" s="8" t="s">
        <v>4</v>
      </c>
      <c r="E19" s="29">
        <v>1179839.3700000001</v>
      </c>
      <c r="I19" s="20"/>
    </row>
    <row r="20" spans="4:9" s="1" customFormat="1" ht="17.100000000000001" customHeight="1">
      <c r="D20" s="8" t="s">
        <v>3</v>
      </c>
      <c r="E20" s="29">
        <v>19.97</v>
      </c>
      <c r="I20" s="20"/>
    </row>
    <row r="21" spans="4:9" s="1" customFormat="1" ht="17.100000000000001" customHeight="1">
      <c r="D21" s="8" t="s">
        <v>24</v>
      </c>
      <c r="E21" s="30">
        <v>6030793.9100000001</v>
      </c>
      <c r="I21" s="20"/>
    </row>
    <row r="22" spans="4:9" s="1" customFormat="1" ht="17.100000000000001" customHeight="1">
      <c r="D22" s="16" t="s">
        <v>5</v>
      </c>
      <c r="E22" s="25">
        <f>SUM(E17:E21)</f>
        <v>82866319.290000007</v>
      </c>
      <c r="I22" s="20"/>
    </row>
    <row r="23" spans="4:9" s="1" customFormat="1" ht="17.100000000000001" customHeight="1">
      <c r="D23" s="16" t="s">
        <v>6</v>
      </c>
      <c r="E23" s="10"/>
      <c r="I23" s="20"/>
    </row>
    <row r="24" spans="4:9" s="1" customFormat="1" ht="17.100000000000001" customHeight="1">
      <c r="D24" s="8" t="s">
        <v>7</v>
      </c>
      <c r="E24" s="11">
        <v>0</v>
      </c>
      <c r="I24" s="20"/>
    </row>
    <row r="25" spans="4:9" s="1" customFormat="1" ht="17.100000000000001" customHeight="1">
      <c r="D25" s="8" t="s">
        <v>11</v>
      </c>
      <c r="E25" s="11">
        <v>0</v>
      </c>
      <c r="I25" s="20"/>
    </row>
    <row r="26" spans="4:9" s="1" customFormat="1" ht="17.100000000000001" customHeight="1">
      <c r="D26" s="8" t="s">
        <v>8</v>
      </c>
      <c r="E26" s="31">
        <v>18779770.960000001</v>
      </c>
      <c r="I26" s="20"/>
    </row>
    <row r="27" spans="4:9" s="1" customFormat="1" ht="17.100000000000001" customHeight="1">
      <c r="D27" s="8" t="s">
        <v>9</v>
      </c>
      <c r="E27" s="32">
        <v>22073944.420000002</v>
      </c>
      <c r="I27" s="20"/>
    </row>
    <row r="28" spans="4:9" s="1" customFormat="1" ht="17.100000000000001" customHeight="1">
      <c r="D28" s="16" t="s">
        <v>10</v>
      </c>
      <c r="E28" s="26">
        <f>SUM(E24:E27)</f>
        <v>40853715.380000003</v>
      </c>
      <c r="I28" s="20"/>
    </row>
    <row r="29" spans="4:9" s="1" customFormat="1" ht="17.100000000000001" customHeight="1" thickBot="1">
      <c r="D29" s="16" t="s">
        <v>12</v>
      </c>
      <c r="E29" s="27">
        <f>+E22+E28</f>
        <v>123720034.67000002</v>
      </c>
      <c r="I29" s="20"/>
    </row>
    <row r="30" spans="4:9" s="1" customFormat="1" ht="17.100000000000001" customHeight="1" thickTop="1">
      <c r="D30" s="16" t="s">
        <v>13</v>
      </c>
      <c r="E30" s="11"/>
      <c r="I30" s="20"/>
    </row>
    <row r="31" spans="4:9" s="1" customFormat="1" ht="17.25" customHeight="1">
      <c r="D31" s="16" t="s">
        <v>14</v>
      </c>
      <c r="E31" s="12"/>
      <c r="I31" s="20"/>
    </row>
    <row r="32" spans="4:9" s="1" customFormat="1" ht="17.100000000000001" customHeight="1">
      <c r="D32" s="8" t="s">
        <v>28</v>
      </c>
      <c r="E32" s="29">
        <v>5044738.04</v>
      </c>
      <c r="I32" s="20"/>
    </row>
    <row r="33" spans="4:9" s="1" customFormat="1" ht="17.100000000000001" customHeight="1">
      <c r="D33" s="8" t="s">
        <v>29</v>
      </c>
      <c r="E33" s="29">
        <v>13533712.310000001</v>
      </c>
      <c r="I33" s="20"/>
    </row>
    <row r="34" spans="4:9" s="1" customFormat="1" ht="17.100000000000001" customHeight="1">
      <c r="D34" s="8" t="s">
        <v>30</v>
      </c>
      <c r="E34" s="34">
        <v>8354836.5199999996</v>
      </c>
      <c r="I34" s="20"/>
    </row>
    <row r="35" spans="4:9" s="1" customFormat="1" ht="17.100000000000001" customHeight="1">
      <c r="D35" s="16" t="s">
        <v>15</v>
      </c>
      <c r="E35" s="25">
        <f>SUM(E32:E34)</f>
        <v>26933286.870000001</v>
      </c>
      <c r="I35" s="20"/>
    </row>
    <row r="36" spans="4:9" s="1" customFormat="1" ht="17.100000000000001" customHeight="1">
      <c r="D36" s="16" t="s">
        <v>16</v>
      </c>
      <c r="E36" s="28">
        <v>0</v>
      </c>
      <c r="I36" s="20"/>
    </row>
    <row r="37" spans="4:9" s="1" customFormat="1" ht="17.100000000000001" customHeight="1">
      <c r="D37" s="16" t="s">
        <v>17</v>
      </c>
      <c r="E37" s="25">
        <f>+E36+E35</f>
        <v>26933286.870000001</v>
      </c>
      <c r="I37" s="20"/>
    </row>
    <row r="38" spans="4:9" s="1" customFormat="1" ht="17.100000000000001" customHeight="1">
      <c r="D38" s="16" t="s">
        <v>18</v>
      </c>
      <c r="E38" s="9"/>
      <c r="I38" s="20"/>
    </row>
    <row r="39" spans="4:9" s="1" customFormat="1" ht="17.100000000000001" hidden="1" customHeight="1">
      <c r="D39" s="8" t="s">
        <v>19</v>
      </c>
      <c r="E39" s="15">
        <v>0</v>
      </c>
      <c r="I39" s="20"/>
    </row>
    <row r="40" spans="4:9" s="1" customFormat="1" ht="17.100000000000001" customHeight="1">
      <c r="D40" s="8" t="s">
        <v>31</v>
      </c>
      <c r="E40" s="29">
        <v>86366280.239999995</v>
      </c>
      <c r="I40" s="20"/>
    </row>
    <row r="41" spans="4:9" s="1" customFormat="1" ht="17.100000000000001" customHeight="1">
      <c r="D41" s="8" t="s">
        <v>20</v>
      </c>
      <c r="E41" s="34">
        <v>10420467.560000001</v>
      </c>
      <c r="I41" s="20"/>
    </row>
    <row r="42" spans="4:9" s="1" customFormat="1" ht="16.5" customHeight="1">
      <c r="D42" s="16" t="s">
        <v>21</v>
      </c>
      <c r="E42" s="28">
        <f>SUM(E39:E41)</f>
        <v>96786747.799999997</v>
      </c>
      <c r="I42" s="20"/>
    </row>
    <row r="43" spans="4:9" s="1" customFormat="1" ht="16.5" customHeight="1" thickBot="1">
      <c r="D43" s="16" t="s">
        <v>22</v>
      </c>
      <c r="E43" s="27">
        <f>+E37+E42</f>
        <v>123720034.67</v>
      </c>
      <c r="I43" s="20"/>
    </row>
    <row r="44" spans="4:9" s="1" customFormat="1" ht="16.5" customHeight="1" thickTop="1">
      <c r="D44" s="16"/>
      <c r="E44" s="9"/>
      <c r="I44" s="20"/>
    </row>
  </sheetData>
  <mergeCells count="6">
    <mergeCell ref="D13:D15"/>
    <mergeCell ref="D5:E5"/>
    <mergeCell ref="D6:E6"/>
    <mergeCell ref="D8:E8"/>
    <mergeCell ref="D9:E9"/>
    <mergeCell ref="D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2013-09-17T15:41:39Z</cp:lastPrinted>
  <dcterms:created xsi:type="dcterms:W3CDTF">2006-07-11T17:39:34Z</dcterms:created>
  <dcterms:modified xsi:type="dcterms:W3CDTF">2016-12-13T13:33:29Z</dcterms:modified>
</cp:coreProperties>
</file>