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42FD0D2F-7799-47BD-8B1B-5D7F3FB81FD0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1" l="1"/>
  <c r="E83" i="1" l="1"/>
  <c r="C87" i="2"/>
  <c r="O82" i="2" l="1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I82" i="1"/>
  <c r="H82" i="1"/>
  <c r="G82" i="1"/>
  <c r="F82" i="1"/>
  <c r="E82" i="1"/>
  <c r="C82" i="1"/>
  <c r="B82" i="1"/>
  <c r="P82" i="1" l="1"/>
</calcChain>
</file>

<file path=xl/sharedStrings.xml><?xml version="1.0" encoding="utf-8"?>
<sst xmlns="http://schemas.openxmlformats.org/spreadsheetml/2006/main" count="216" uniqueCount="108">
  <si>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</si>
  <si>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</si>
  <si>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</si>
  <si>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</si>
  <si>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</si>
  <si>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</si>
  <si>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</si>
  <si>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</si>
  <si>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</si>
  <si>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</si>
  <si>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</si>
  <si>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</si>
  <si>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</si>
  <si>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</si>
  <si>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</si>
  <si>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</si>
  <si>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</si>
  <si>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</si>
  <si>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</si>
  <si>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</si>
  <si>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</si>
  <si>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</si>
  <si>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</si>
  <si>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</si>
  <si>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</si>
  <si>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</si>
  <si>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</si>
  <si>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</si>
  <si>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</si>
  <si>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</si>
  <si>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</si>
  <si>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</si>
  <si>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</si>
  <si>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</si>
  <si>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</si>
  <si>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</si>
  <si>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</si>
  <si>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</si>
  <si>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</si>
  <si>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</si>
  <si>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</si>
  <si>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</si>
  <si>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</si>
  <si>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</si>
  <si>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</si>
  <si>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</si>
  <si>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</si>
  <si>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</si>
  <si>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</si>
  <si>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</si>
  <si>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</si>
  <si>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</si>
  <si>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</si>
  <si>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</si>
  <si>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</si>
  <si>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</si>
  <si>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</si>
  <si>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</si>
  <si>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</si>
  <si>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</si>
  <si>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</si>
  <si>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</si>
  <si>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</si>
  <si>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</si>
  <si>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</si>
  <si>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</si>
  <si>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</si>
  <si>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</si>
  <si>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</si>
  <si>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</si>
  <si>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</si>
  <si>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</si>
  <si>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</si>
  <si>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</si>
  <si>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</si>
  <si>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</si>
  <si>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</si>
  <si>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</si>
  <si>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</si>
  <si>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</si>
  <si>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</si>
  <si>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</si>
  <si>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</si>
  <si>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</si>
  <si>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</si>
  <si>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</si>
  <si>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</si>
  <si>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</si>
  <si>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</si>
  <si>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</si>
  <si>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</si>
  <si>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</si>
  <si>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</si>
  <si>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</si>
  <si>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</si>
  <si>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</si>
  <si>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</si>
  <si>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</si>
  <si>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</si>
  <si>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</si>
  <si>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</si>
  <si>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</si>
  <si>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</si>
  <si>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</si>
  <si>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</si>
  <si>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</si>
  <si>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Fecha de registro: hasta el [29] de [febrero] del [2024]</t>
  </si>
  <si>
    <t>Fecha de imputación: hasta el [29] de [febrero]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</si>
</sst>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9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43" fontId="22" fillId="0" borderId="10" xfId="1" applyFont="1" applyBorder="1" applyAlignment="1">
      <alignment horizontal="right"/>
    </xf>
    <xf numFmtId="165" fontId="19" fillId="0" borderId="14" xfId="2" applyFont="1" applyBorder="1" applyAlignment="1">
      <alignment horizontal="right"/>
    </xf>
    <xf numFmtId="43" fontId="22" fillId="0" borderId="0" xfId="1" applyFont="1" applyAlignment="1">
      <alignment horizontal="right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6D116010-1856-45D8-BA5B-5D36E705CB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1416504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FEBRERO%202024.xlsx" TargetMode="External"/><Relationship Id="rId1" Type="http://schemas.openxmlformats.org/officeDocument/2006/relationships/externalLinkPath" Target="file:///\\FALKEN\Contabilidad%20Administrativa\BIANKA\PRESENTACION%20PAGINA\PRESENTACION%20PAGINA%202024\PRESUPUESTO\REPORTE%20FEBR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EJECUCION%20FEBRERO%202024%20.xlsx" TargetMode="External"/><Relationship Id="rId1" Type="http://schemas.openxmlformats.org/officeDocument/2006/relationships/externalLinkPath" Target="file:///\\FALKEN\Contabilidad%20Administrativa\BIANKA\PRESENTACION%20PAGINA\PRESENTACION%20PAGINA%202024\PRESUPUESTO\PRESUPUESTO%20EJECUCION%20FEBRERO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N7">
            <v>3377596549.3099999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S95"/>
  <sheetViews>
    <sheetView showGridLines="0" tabSelected="1" view="pageBreakPreview" zoomScaleNormal="70" zoomScaleSheetLayoutView="100" workbookViewId="0">
      <selection activeCell="M98" sqref="M98"/>
    </sheetView>
  </sheetViews>
  <sheetFormatPr defaultColWidth="11.42578125" defaultRowHeight="15" x14ac:dyDescent="0.25"/>
  <cols>
    <col min="1" max="1" width="92.85546875" customWidth="1"/>
    <col min="2" max="2" width="25.7109375" customWidth="1"/>
    <col min="3" max="3" width="21.7109375" customWidth="1"/>
    <col min="4" max="4" width="26.140625" style="13" customWidth="1"/>
    <col min="5" max="5" width="20.85546875" style="13" customWidth="1"/>
    <col min="6" max="6" width="14.28515625" customWidth="1"/>
    <col min="7" max="7" width="14" customWidth="1"/>
    <col min="8" max="8" width="15.5703125" customWidth="1"/>
    <col min="9" max="9" width="15.28515625" style="13" customWidth="1"/>
    <col min="10" max="10" width="13.4257812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ht="18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5.75" customHeight="1" x14ac:dyDescent="0.25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ht="15.75" customHeight="1" x14ac:dyDescent="0.2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67" t="s">
        <v>4</v>
      </c>
      <c r="B6" s="69" t="s">
        <v>5</v>
      </c>
      <c r="C6" s="69" t="s">
        <v>6</v>
      </c>
      <c r="D6" s="71" t="s">
        <v>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17" ht="15.75" x14ac:dyDescent="0.25">
      <c r="A7" s="68"/>
      <c r="B7" s="70"/>
      <c r="C7" s="70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0</v>
      </c>
      <c r="D10" s="52">
        <v>30213180.66</v>
      </c>
      <c r="E10" s="54">
        <v>30177500</v>
      </c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60390680.659999996</v>
      </c>
    </row>
    <row r="11" spans="1:17" ht="17.25" x14ac:dyDescent="0.3">
      <c r="A11" s="37" t="s">
        <v>24</v>
      </c>
      <c r="B11" s="38">
        <v>67960888</v>
      </c>
      <c r="C11" s="38">
        <v>0</v>
      </c>
      <c r="D11" s="49">
        <v>487400</v>
      </c>
      <c r="E11" s="54">
        <v>490000</v>
      </c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977400</v>
      </c>
    </row>
    <row r="12" spans="1:17" ht="17.25" x14ac:dyDescent="0.3">
      <c r="A12" s="37" t="s">
        <v>25</v>
      </c>
      <c r="B12" s="38"/>
      <c r="C12" s="38"/>
      <c r="D12" s="53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53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0</v>
      </c>
      <c r="D14" s="49">
        <v>4355164.28</v>
      </c>
      <c r="E14" s="54">
        <v>4399781.84</v>
      </c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8754946.120000001</v>
      </c>
    </row>
    <row r="15" spans="1:17" ht="17.25" x14ac:dyDescent="0.3">
      <c r="A15" s="34" t="s">
        <v>28</v>
      </c>
      <c r="B15" s="38"/>
      <c r="C15" s="38"/>
      <c r="D15" s="53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56028088</v>
      </c>
      <c r="C16" s="38">
        <v>0</v>
      </c>
      <c r="D16" s="49">
        <v>361727.09</v>
      </c>
      <c r="E16" s="54">
        <v>5257968.4000000004</v>
      </c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5619695.4900000002</v>
      </c>
    </row>
    <row r="17" spans="1:18" ht="17.25" x14ac:dyDescent="0.3">
      <c r="A17" s="37" t="s">
        <v>30</v>
      </c>
      <c r="B17" s="38">
        <v>1268800</v>
      </c>
      <c r="C17" s="38">
        <v>0</v>
      </c>
      <c r="D17" s="55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1311081</v>
      </c>
      <c r="C18" s="38">
        <v>0</v>
      </c>
      <c r="D18" s="49">
        <v>74583.5</v>
      </c>
      <c r="E18" s="54">
        <v>35467.5</v>
      </c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110051</v>
      </c>
    </row>
    <row r="19" spans="1:18" ht="17.25" x14ac:dyDescent="0.3">
      <c r="A19" s="37" t="s">
        <v>32</v>
      </c>
      <c r="B19" s="38">
        <v>1505000</v>
      </c>
      <c r="C19" s="38">
        <v>0</v>
      </c>
      <c r="D19" s="55"/>
      <c r="E19" s="54">
        <v>154026.41</v>
      </c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154026.41</v>
      </c>
    </row>
    <row r="20" spans="1:18" ht="17.25" x14ac:dyDescent="0.3">
      <c r="A20" s="37" t="s">
        <v>33</v>
      </c>
      <c r="B20" s="38">
        <v>86074608</v>
      </c>
      <c r="C20" s="38">
        <v>0</v>
      </c>
      <c r="D20" s="49">
        <v>7190816.0099999998</v>
      </c>
      <c r="E20" s="54">
        <v>6124933.7400000002</v>
      </c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13315749.75</v>
      </c>
    </row>
    <row r="21" spans="1:18" ht="17.25" x14ac:dyDescent="0.3">
      <c r="A21" s="37" t="s">
        <v>34</v>
      </c>
      <c r="B21" s="38">
        <v>10462534</v>
      </c>
      <c r="C21" s="38">
        <v>0</v>
      </c>
      <c r="D21" s="55"/>
      <c r="E21" s="54">
        <v>1431326.73</v>
      </c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1431326.73</v>
      </c>
    </row>
    <row r="22" spans="1:18" ht="34.5" x14ac:dyDescent="0.3">
      <c r="A22" s="44" t="s">
        <v>35</v>
      </c>
      <c r="B22" s="38">
        <v>10457491</v>
      </c>
      <c r="C22" s="38">
        <v>0</v>
      </c>
      <c r="D22" s="49">
        <v>47510.46</v>
      </c>
      <c r="E22" s="54">
        <v>474968.92</v>
      </c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522479.38</v>
      </c>
    </row>
    <row r="23" spans="1:18" ht="17.25" x14ac:dyDescent="0.3">
      <c r="A23" s="37" t="s">
        <v>36</v>
      </c>
      <c r="B23" s="38">
        <v>22256701.440000001</v>
      </c>
      <c r="C23" s="38">
        <v>0</v>
      </c>
      <c r="D23" s="55"/>
      <c r="E23" s="54">
        <v>990321.68</v>
      </c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990321.68</v>
      </c>
    </row>
    <row r="24" spans="1:18" ht="17.25" x14ac:dyDescent="0.3">
      <c r="A24" s="37" t="s">
        <v>37</v>
      </c>
      <c r="B24" s="38">
        <v>11016000</v>
      </c>
      <c r="C24" s="38">
        <v>0</v>
      </c>
      <c r="D24" s="55"/>
      <c r="E24" s="54">
        <v>2120886.75</v>
      </c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2120886.75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0</v>
      </c>
      <c r="D26" s="47"/>
      <c r="E26" s="56">
        <v>29460</v>
      </c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29460</v>
      </c>
    </row>
    <row r="27" spans="1:18" ht="17.25" x14ac:dyDescent="0.3">
      <c r="A27" s="37" t="s">
        <v>40</v>
      </c>
      <c r="B27" s="38">
        <v>22500</v>
      </c>
      <c r="C27" s="38">
        <v>0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0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0</v>
      </c>
      <c r="D32" s="49">
        <v>252000</v>
      </c>
      <c r="E32" s="56">
        <v>252000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504000</v>
      </c>
    </row>
    <row r="33" spans="1:19" ht="34.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2862889.56</v>
      </c>
      <c r="C34" s="38">
        <v>0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0</v>
      </c>
      <c r="D37" s="49">
        <v>1616268500</v>
      </c>
      <c r="E37" s="56">
        <v>1666407025.3399999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3282675525.3400002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5545000</v>
      </c>
      <c r="C52" s="38">
        <v>0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/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/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/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51000</v>
      </c>
      <c r="C56" s="38">
        <v>0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2560000</v>
      </c>
      <c r="C59" s="38">
        <v>0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/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2140000</v>
      </c>
      <c r="C62" s="38">
        <v>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0</v>
      </c>
      <c r="D82" s="30">
        <f t="shared" ref="D82" si="2">SUM(D10:D81)</f>
        <v>1659250882</v>
      </c>
      <c r="E82" s="30">
        <f t="shared" ref="E82:P82" si="3">SUM(E10:E81)</f>
        <v>1718345667.3099999</v>
      </c>
      <c r="F82" s="30">
        <f t="shared" si="3"/>
        <v>0</v>
      </c>
      <c r="G82" s="30">
        <f t="shared" si="3"/>
        <v>0</v>
      </c>
      <c r="H82" s="30">
        <f t="shared" si="3"/>
        <v>0</v>
      </c>
      <c r="I82" s="30">
        <f t="shared" si="3"/>
        <v>0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3377596549.3099999</v>
      </c>
    </row>
    <row r="83" spans="1:16" ht="17.25" x14ac:dyDescent="0.3">
      <c r="A83" s="5"/>
      <c r="B83" s="5"/>
      <c r="C83" s="5" t="s">
        <v>96</v>
      </c>
      <c r="D83" s="4"/>
      <c r="E83" s="50">
        <f>+E82-[1]RefCCPCuenta!$C$3</f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f>+P82-'[2]P3 Ejecucion '!$N$7</f>
        <v>0</v>
      </c>
    </row>
    <row r="84" spans="1:16" ht="17.25" x14ac:dyDescent="0.3">
      <c r="A84" s="5"/>
      <c r="B84" s="5"/>
      <c r="C84" s="5"/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106</v>
      </c>
      <c r="B86" s="13"/>
      <c r="C86" s="18"/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107</v>
      </c>
      <c r="B87" s="13"/>
      <c r="C87" s="13"/>
      <c r="E87" s="18"/>
      <c r="F87" s="57" t="s">
        <v>101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59"/>
      <c r="B92" s="59"/>
      <c r="C92" s="13"/>
      <c r="E92" s="18"/>
      <c r="F92" s="18"/>
      <c r="G92" s="18"/>
      <c r="H92" s="13"/>
    </row>
    <row r="93" spans="1:16" ht="15.75" x14ac:dyDescent="0.25">
      <c r="A93" s="60" t="s">
        <v>102</v>
      </c>
      <c r="B93" s="60"/>
      <c r="C93" s="13"/>
      <c r="E93" s="18"/>
      <c r="F93" s="18"/>
      <c r="G93" s="18"/>
      <c r="H93" s="13"/>
      <c r="L93" s="13"/>
    </row>
    <row r="94" spans="1:16" ht="20.25" customHeight="1" x14ac:dyDescent="0.25">
      <c r="A94" s="60" t="s">
        <v>103</v>
      </c>
      <c r="B94" s="60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ht="18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5.75" customHeight="1" x14ac:dyDescent="0.25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ht="15.75" customHeight="1" x14ac:dyDescent="0.2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67" t="s">
        <v>4</v>
      </c>
      <c r="B6" s="69" t="s">
        <v>5</v>
      </c>
      <c r="C6" s="69" t="s">
        <v>6</v>
      </c>
      <c r="D6" s="71" t="s">
        <v>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17" ht="15.75" x14ac:dyDescent="0.25">
      <c r="A7" s="68"/>
      <c r="B7" s="70"/>
      <c r="C7" s="70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57" t="s">
        <v>101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59"/>
      <c r="B92" s="59"/>
      <c r="C92" s="13"/>
      <c r="E92" s="18"/>
      <c r="F92" s="18"/>
      <c r="G92" s="18"/>
      <c r="H92" s="13"/>
    </row>
    <row r="93" spans="1:16" ht="15.75" x14ac:dyDescent="0.25">
      <c r="A93" s="60" t="s">
        <v>102</v>
      </c>
      <c r="B93" s="60"/>
      <c r="C93" s="13"/>
      <c r="E93" s="18"/>
      <c r="F93" s="18"/>
      <c r="G93" s="18"/>
      <c r="H93" s="13"/>
      <c r="L93" s="13"/>
    </row>
    <row r="94" spans="1:16" ht="20.25" customHeight="1" x14ac:dyDescent="0.25">
      <c r="A94" s="60" t="s">
        <v>103</v>
      </c>
      <c r="B94" s="60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Jay Nadal</cp:lastModifiedBy>
  <dcterms:created xsi:type="dcterms:W3CDTF">2024-02-02T19:02:39Z</dcterms:created>
  <dcterms:modified xsi:type="dcterms:W3CDTF">2024-03-13T02:31:44Z</dcterms:modified>
</cp:coreProperties>
</file>