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918BA618-9EC0-45FF-A7E7-A76B11B77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" l="1"/>
  <c r="N85" i="2" l="1"/>
  <c r="M85" i="2" l="1"/>
  <c r="K83" i="3"/>
  <c r="C85" i="2" l="1"/>
  <c r="B85" i="2" l="1"/>
  <c r="L85" i="2" l="1"/>
  <c r="O85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3" i="2"/>
  <c r="E85" i="2"/>
  <c r="F85" i="2"/>
  <c r="G85" i="2"/>
  <c r="H85" i="2"/>
  <c r="I85" i="2"/>
  <c r="J85" i="2"/>
  <c r="K85" i="2"/>
  <c r="D85" i="2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11" i="3"/>
  <c r="C83" i="3"/>
  <c r="D83" i="3"/>
  <c r="E83" i="3"/>
  <c r="F83" i="3"/>
  <c r="G83" i="3"/>
  <c r="H83" i="3"/>
  <c r="I83" i="3"/>
  <c r="J83" i="3"/>
  <c r="L83" i="3"/>
  <c r="M83" i="3"/>
  <c r="B83" i="3"/>
  <c r="N83" i="3" l="1"/>
  <c r="P85" i="2"/>
</calcChain>
</file>

<file path=xl/sharedStrings.xml><?xml version="1.0" encoding="utf-8"?>
<sst xmlns="http://schemas.openxmlformats.org/spreadsheetml/2006/main" count="259" uniqueCount="107">
  <si>
    <t xml:space="preserve">TESORERIA DE LA SEGURIDAD SOCIAL </t>
  </si>
  <si>
    <t>DOS MIL VENTITRES {2023}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</si>
  <si>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</si>
  <si>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</si>
  <si>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</si>
  <si>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</si>
  <si>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</si>
  <si>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</si>
  <si>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</si>
  <si>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</si>
  <si>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</si>
  <si>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</si>
  <si>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</si>
  <si>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</si>
  <si>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</si>
  <si>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</si>
  <si>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</si>
  <si>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</si>
  <si>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</si>
  <si>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</si>
  <si>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</si>
  <si>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</si>
  <si>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</si>
  <si>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</si>
  <si>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</si>
  <si>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</si>
  <si>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</si>
  <si>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</si>
  <si>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</si>
  <si>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</si>
  <si>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</si>
  <si>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</si>
  <si>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</si>
  <si>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</si>
  <si>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</si>
  <si>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</si>
  <si>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</si>
  <si>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</si>
  <si>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</si>
  <si>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</si>
  <si>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</si>
  <si>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</si>
  <si>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</si>
  <si>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</si>
  <si>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</si>
  <si>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</si>
  <si>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</si>
  <si>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</si>
  <si>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</si>
  <si>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</si>
  <si>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</si>
  <si>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</si>
  <si>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</si>
  <si>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</si>
  <si>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</si>
  <si>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</si>
  <si>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</si>
  <si>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</si>
  <si>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</si>
  <si>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</si>
  <si>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</si>
  <si>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</si>
  <si>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</si>
  <si>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</si>
  <si>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</si>
  <si>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</si>
  <si>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</si>
  <si>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</si>
  <si>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</si>
  <si>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</si>
  <si>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</si>
  <si>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</si>
  <si>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</si>
  <si>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</si>
  <si>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</si>
  <si>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</si>
  <si>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</si>
  <si>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</si>
  <si>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</si>
  <si>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</si>
  <si>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</si>
  <si>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</si>
  <si>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</si>
  <si>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</si>
  <si>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</si>
  <si>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</si>
  <si>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</si>
  <si>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</si>
  <si>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</si>
  <si>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</si>
  <si>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</si>
  <si>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</si>
  <si>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</si>
  <si>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</si>
  <si>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</si>
  <si>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</si>
  <si>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</si>
  <si>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</si>
  <si>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>Fuente :  SIGEF</t>
  </si>
  <si>
    <t>Fecha de registro: hasta el [31] de [enero] del [2023]</t>
  </si>
  <si>
    <t>Fecha de imputación: hasta el [31] de [enero] del [2023]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</si>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</sst>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0" fontId="9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0" fillId="0" borderId="0" xfId="1" applyFont="1"/>
    <xf numFmtId="43" fontId="12" fillId="4" borderId="2" xfId="1" applyFont="1" applyFill="1" applyBorder="1" applyAlignment="1">
      <alignment horizontal="center" vertical="center" wrapText="1"/>
    </xf>
    <xf numFmtId="43" fontId="10" fillId="5" borderId="0" xfId="1" applyFont="1" applyFill="1"/>
    <xf numFmtId="43" fontId="11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6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6" fillId="0" borderId="0" xfId="0" applyNumberFormat="1" applyFont="1"/>
    <xf numFmtId="43" fontId="20" fillId="0" borderId="0" xfId="1" applyFont="1" applyAlignment="1">
      <alignment horizontal="right"/>
    </xf>
    <xf numFmtId="43" fontId="0" fillId="0" borderId="0" xfId="1" applyFont="1" applyBorder="1" applyAlignment="1"/>
    <xf numFmtId="43" fontId="9" fillId="0" borderId="0" xfId="0" applyNumberFormat="1" applyFont="1"/>
    <xf numFmtId="43" fontId="13" fillId="3" borderId="3" xfId="1" applyFont="1" applyFill="1" applyBorder="1" applyAlignment="1">
      <alignment horizontal="center"/>
    </xf>
    <xf numFmtId="43" fontId="14" fillId="0" borderId="1" xfId="1" applyFont="1" applyBorder="1"/>
    <xf numFmtId="43" fontId="15" fillId="0" borderId="0" xfId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9" fillId="0" borderId="0" xfId="1" applyFont="1"/>
    <xf numFmtId="164" fontId="20" fillId="0" borderId="0" xfId="3" applyFont="1" applyAlignment="1">
      <alignment horizontal="right"/>
    </xf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18" fillId="2" borderId="2" xfId="1" applyFont="1" applyFill="1" applyBorder="1"/>
    <xf numFmtId="43" fontId="19" fillId="2" borderId="2" xfId="1" applyFont="1" applyFill="1" applyBorder="1"/>
    <xf numFmtId="43" fontId="17" fillId="3" borderId="0" xfId="1" applyFont="1" applyFill="1"/>
    <xf numFmtId="0" fontId="2" fillId="2" borderId="2" xfId="0" applyFont="1" applyFill="1" applyBorder="1" applyAlignment="1">
      <alignment vertical="center"/>
    </xf>
    <xf numFmtId="165" fontId="2" fillId="2" borderId="2" xfId="0" applyNumberFormat="1" applyFont="1" applyFill="1" applyBorder="1"/>
    <xf numFmtId="0" fontId="17" fillId="3" borderId="0" xfId="0" applyFont="1" applyFill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top" wrapText="1" readingOrder="1"/>
    </xf>
    <xf numFmtId="0" fontId="23" fillId="0" borderId="0" xfId="0" applyFont="1" applyAlignment="1">
      <alignment horizontal="center" vertical="top" wrapText="1" readingOrder="1"/>
    </xf>
    <xf numFmtId="0" fontId="22" fillId="0" borderId="5" xfId="0" applyFont="1" applyBorder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294409</xdr:colOff>
      <xdr:row>0</xdr:row>
      <xdr:rowOff>0</xdr:rowOff>
    </xdr:from>
    <xdr:to>
      <xdr:col>15</xdr:col>
      <xdr:colOff>1212271</xdr:colOff>
      <xdr:row>7</xdr:row>
      <xdr:rowOff>138545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0279591" y="0"/>
          <a:ext cx="2060862" cy="18184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1129391</xdr:colOff>
      <xdr:row>0</xdr:row>
      <xdr:rowOff>27214</xdr:rowOff>
    </xdr:from>
    <xdr:to>
      <xdr:col>14</xdr:col>
      <xdr:colOff>54428</xdr:colOff>
      <xdr:row>6</xdr:row>
      <xdr:rowOff>70485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356534" y="27214"/>
          <a:ext cx="2109108" cy="1716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9"/>
  <sheetViews>
    <sheetView showGridLines="0" tabSelected="1" zoomScale="55" zoomScaleNormal="55" workbookViewId="0">
      <selection activeCell="A3" sqref="A3:P3"/>
    </sheetView>
  </sheetViews>
  <sheetFormatPr defaultColWidth="11.42578125" defaultRowHeight="15" x14ac:dyDescent="0.25"/>
  <cols>
    <col min="1" max="1" width="73.85546875" customWidth="1"/>
    <col min="2" max="2" width="28.42578125" customWidth="1"/>
    <col min="3" max="3" width="16" customWidth="1"/>
    <col min="4" max="4" width="24.28515625" style="17" customWidth="1"/>
    <col min="5" max="5" width="12.28515625" customWidth="1"/>
    <col min="6" max="6" width="11.28515625" customWidth="1"/>
    <col min="7" max="7" width="11.140625" customWidth="1"/>
    <col min="8" max="8" width="11" customWidth="1"/>
    <col min="9" max="9" width="11.7109375" customWidth="1"/>
    <col min="10" max="10" width="13.42578125" customWidth="1"/>
    <col min="11" max="11" width="12.42578125" customWidth="1"/>
    <col min="12" max="12" width="12.85546875" customWidth="1"/>
    <col min="13" max="13" width="14.28515625" customWidth="1"/>
    <col min="14" max="14" width="13.5703125" style="39" customWidth="1"/>
    <col min="15" max="15" width="17.140625" customWidth="1"/>
    <col min="16" max="16" width="19" customWidth="1"/>
    <col min="18" max="18" width="16.85546875" bestFit="1" customWidth="1"/>
    <col min="19" max="19" width="17" customWidth="1"/>
  </cols>
  <sheetData>
    <row r="3" spans="1:17" ht="40.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7" ht="12.75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15.75" x14ac:dyDescent="0.25">
      <c r="A5" s="6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7" ht="15.75" customHeight="1" x14ac:dyDescent="0.25">
      <c r="A6" s="66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7" ht="15.75" customHeight="1" x14ac:dyDescent="0.25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9" spans="1:17" ht="25.5" customHeight="1" x14ac:dyDescent="0.25">
      <c r="A9" s="61" t="s">
        <v>4</v>
      </c>
      <c r="B9" s="62" t="s">
        <v>5</v>
      </c>
      <c r="C9" s="62" t="s">
        <v>6</v>
      </c>
      <c r="D9" s="54" t="s">
        <v>7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7" x14ac:dyDescent="0.25">
      <c r="A10" s="61"/>
      <c r="B10" s="63"/>
      <c r="C10" s="63"/>
      <c r="D10" s="42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  <c r="J10" s="8" t="s">
        <v>14</v>
      </c>
      <c r="K10" s="7" t="s">
        <v>15</v>
      </c>
      <c r="L10" s="7" t="s">
        <v>16</v>
      </c>
      <c r="M10" s="7" t="s">
        <v>17</v>
      </c>
      <c r="N10" s="37" t="s">
        <v>18</v>
      </c>
      <c r="O10" s="8" t="s">
        <v>19</v>
      </c>
      <c r="P10" s="7" t="s">
        <v>20</v>
      </c>
    </row>
    <row r="11" spans="1:17" x14ac:dyDescent="0.25">
      <c r="A11" s="1" t="s">
        <v>21</v>
      </c>
      <c r="B11" s="2"/>
      <c r="C11" s="2"/>
      <c r="D11" s="31"/>
      <c r="E11" s="2"/>
      <c r="F11" s="2"/>
      <c r="G11" s="2"/>
      <c r="H11" s="2"/>
      <c r="I11" s="2"/>
      <c r="J11" s="2"/>
      <c r="K11" s="2"/>
      <c r="L11" s="2"/>
      <c r="M11" s="2"/>
      <c r="N11" s="38"/>
      <c r="O11" s="2"/>
      <c r="P11" s="2"/>
    </row>
    <row r="12" spans="1:17" x14ac:dyDescent="0.25">
      <c r="A12" s="3" t="s">
        <v>22</v>
      </c>
      <c r="B12" s="4"/>
      <c r="C12" s="4"/>
    </row>
    <row r="13" spans="1:17" ht="18" customHeight="1" x14ac:dyDescent="0.25">
      <c r="A13" s="5" t="s">
        <v>23</v>
      </c>
      <c r="B13" s="34">
        <v>348093316</v>
      </c>
      <c r="C13" s="34">
        <v>0</v>
      </c>
      <c r="D13" s="34">
        <v>22936000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3">
        <f>SUM(D13:O13)</f>
        <v>22936000</v>
      </c>
    </row>
    <row r="14" spans="1:17" x14ac:dyDescent="0.25">
      <c r="A14" s="5" t="s">
        <v>24</v>
      </c>
      <c r="B14" s="34">
        <v>81146013</v>
      </c>
      <c r="C14" s="34">
        <v>0</v>
      </c>
      <c r="D14" s="34">
        <v>463196.42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3">
        <f t="shared" ref="P14:P77" si="0">SUM(D14:O14)</f>
        <v>463196.42</v>
      </c>
    </row>
    <row r="15" spans="1:17" x14ac:dyDescent="0.25">
      <c r="A15" s="5" t="s">
        <v>25</v>
      </c>
      <c r="B15" s="34">
        <v>0</v>
      </c>
      <c r="C15" s="34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33">
        <f t="shared" si="0"/>
        <v>0</v>
      </c>
      <c r="Q15" s="6"/>
    </row>
    <row r="16" spans="1:17" x14ac:dyDescent="0.25">
      <c r="A16" s="5" t="s">
        <v>26</v>
      </c>
      <c r="B16" s="34">
        <v>1950000</v>
      </c>
      <c r="C16" s="34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33">
        <f t="shared" si="0"/>
        <v>0</v>
      </c>
    </row>
    <row r="17" spans="1:18" x14ac:dyDescent="0.25">
      <c r="A17" s="5" t="s">
        <v>27</v>
      </c>
      <c r="B17" s="34">
        <v>46021450</v>
      </c>
      <c r="C17" s="34">
        <v>0</v>
      </c>
      <c r="D17" s="44">
        <v>3242405.62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3">
        <f>SUM(D17:O17)</f>
        <v>3242405.62</v>
      </c>
    </row>
    <row r="18" spans="1:18" x14ac:dyDescent="0.25">
      <c r="A18" s="3" t="s">
        <v>28</v>
      </c>
      <c r="B18" s="34" t="s">
        <v>29</v>
      </c>
      <c r="C18" s="34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3">
        <f t="shared" si="0"/>
        <v>0</v>
      </c>
    </row>
    <row r="19" spans="1:18" x14ac:dyDescent="0.25">
      <c r="A19" s="5" t="s">
        <v>30</v>
      </c>
      <c r="B19" s="34">
        <v>58415833</v>
      </c>
      <c r="C19" s="34">
        <v>0</v>
      </c>
      <c r="D19" s="44">
        <v>3662869.95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3">
        <f t="shared" si="0"/>
        <v>3662869.95</v>
      </c>
    </row>
    <row r="20" spans="1:18" x14ac:dyDescent="0.25">
      <c r="A20" s="5" t="s">
        <v>31</v>
      </c>
      <c r="B20" s="34">
        <v>1578200</v>
      </c>
      <c r="C20" s="34">
        <v>0</v>
      </c>
      <c r="D20" s="44">
        <v>46388.75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33">
        <f t="shared" si="0"/>
        <v>46388.75</v>
      </c>
    </row>
    <row r="21" spans="1:18" x14ac:dyDescent="0.25">
      <c r="A21" s="5" t="s">
        <v>32</v>
      </c>
      <c r="B21" s="34">
        <v>3666592</v>
      </c>
      <c r="C21" s="34">
        <v>0</v>
      </c>
      <c r="D21" s="44">
        <v>840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33">
        <f t="shared" si="0"/>
        <v>840</v>
      </c>
    </row>
    <row r="22" spans="1:18" x14ac:dyDescent="0.25">
      <c r="A22" s="5" t="s">
        <v>33</v>
      </c>
      <c r="B22" s="34">
        <v>1601312</v>
      </c>
      <c r="C22" s="34">
        <v>0</v>
      </c>
      <c r="D22" s="44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33">
        <f t="shared" si="0"/>
        <v>0</v>
      </c>
    </row>
    <row r="23" spans="1:18" x14ac:dyDescent="0.25">
      <c r="A23" s="5" t="s">
        <v>34</v>
      </c>
      <c r="B23" s="34">
        <v>96321286</v>
      </c>
      <c r="C23" s="34">
        <v>0</v>
      </c>
      <c r="D23" s="44">
        <v>4474458.7300000004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33">
        <f t="shared" si="0"/>
        <v>4474458.7300000004</v>
      </c>
    </row>
    <row r="24" spans="1:18" x14ac:dyDescent="0.25">
      <c r="A24" s="5" t="s">
        <v>35</v>
      </c>
      <c r="B24" s="34">
        <v>2908894</v>
      </c>
      <c r="C24" s="34">
        <v>0</v>
      </c>
      <c r="D24" s="4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3">
        <f t="shared" si="0"/>
        <v>0</v>
      </c>
    </row>
    <row r="25" spans="1:18" ht="22.5" customHeight="1" x14ac:dyDescent="0.25">
      <c r="A25" s="5" t="s">
        <v>36</v>
      </c>
      <c r="B25" s="34">
        <v>19678369</v>
      </c>
      <c r="C25" s="34">
        <v>0</v>
      </c>
      <c r="D25" s="44">
        <v>130744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33">
        <f t="shared" si="0"/>
        <v>130744</v>
      </c>
    </row>
    <row r="26" spans="1:18" x14ac:dyDescent="0.25">
      <c r="A26" s="5" t="s">
        <v>37</v>
      </c>
      <c r="B26" s="34">
        <v>39820045</v>
      </c>
      <c r="C26" s="34">
        <v>0</v>
      </c>
      <c r="D26" s="44">
        <v>280579.48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3">
        <f t="shared" si="0"/>
        <v>280579.48</v>
      </c>
    </row>
    <row r="27" spans="1:18" x14ac:dyDescent="0.25">
      <c r="A27" s="5" t="s">
        <v>38</v>
      </c>
      <c r="B27" s="34">
        <v>13650108</v>
      </c>
      <c r="C27" s="34">
        <v>0</v>
      </c>
      <c r="D27" s="44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33">
        <f t="shared" si="0"/>
        <v>0</v>
      </c>
      <c r="R27" s="15"/>
    </row>
    <row r="28" spans="1:18" x14ac:dyDescent="0.25">
      <c r="A28" s="3" t="s">
        <v>39</v>
      </c>
      <c r="B28" s="34" t="s">
        <v>29</v>
      </c>
      <c r="C28" s="34"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3">
        <f t="shared" si="0"/>
        <v>0</v>
      </c>
      <c r="R28" s="40"/>
    </row>
    <row r="29" spans="1:18" x14ac:dyDescent="0.25">
      <c r="A29" s="5" t="s">
        <v>40</v>
      </c>
      <c r="B29" s="34">
        <v>1204536</v>
      </c>
      <c r="C29" s="34">
        <v>0</v>
      </c>
      <c r="D29" s="44">
        <v>7980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33">
        <f t="shared" si="0"/>
        <v>7980</v>
      </c>
    </row>
    <row r="30" spans="1:18" x14ac:dyDescent="0.25">
      <c r="A30" s="5" t="s">
        <v>41</v>
      </c>
      <c r="B30" s="34">
        <v>1225800</v>
      </c>
      <c r="C30" s="34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33">
        <f t="shared" si="0"/>
        <v>0</v>
      </c>
    </row>
    <row r="31" spans="1:18" x14ac:dyDescent="0.25">
      <c r="A31" s="5" t="s">
        <v>42</v>
      </c>
      <c r="B31" s="34">
        <v>1499945</v>
      </c>
      <c r="C31" s="34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33">
        <f t="shared" si="0"/>
        <v>0</v>
      </c>
    </row>
    <row r="32" spans="1:18" x14ac:dyDescent="0.25">
      <c r="A32" s="5" t="s">
        <v>43</v>
      </c>
      <c r="B32" s="34">
        <v>164136</v>
      </c>
      <c r="C32" s="34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33">
        <f t="shared" si="0"/>
        <v>0</v>
      </c>
    </row>
    <row r="33" spans="1:19" x14ac:dyDescent="0.25">
      <c r="A33" s="5" t="s">
        <v>44</v>
      </c>
      <c r="B33" s="34">
        <v>159950</v>
      </c>
      <c r="C33" s="34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33">
        <f t="shared" si="0"/>
        <v>0</v>
      </c>
    </row>
    <row r="34" spans="1:19" x14ac:dyDescent="0.25">
      <c r="A34" s="5" t="s">
        <v>45</v>
      </c>
      <c r="B34" s="34">
        <v>143778</v>
      </c>
      <c r="C34" s="34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33">
        <f t="shared" si="0"/>
        <v>0</v>
      </c>
    </row>
    <row r="35" spans="1:19" x14ac:dyDescent="0.25">
      <c r="A35" s="5" t="s">
        <v>46</v>
      </c>
      <c r="B35" s="34">
        <v>4009640</v>
      </c>
      <c r="C35" s="34">
        <v>0</v>
      </c>
      <c r="D35" s="44">
        <v>197626.89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3">
        <f t="shared" si="0"/>
        <v>197626.89</v>
      </c>
    </row>
    <row r="36" spans="1:19" x14ac:dyDescent="0.25">
      <c r="A36" s="5" t="s">
        <v>47</v>
      </c>
      <c r="B36" s="34">
        <v>0</v>
      </c>
      <c r="C36" s="34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33">
        <f t="shared" si="0"/>
        <v>0</v>
      </c>
    </row>
    <row r="37" spans="1:19" x14ac:dyDescent="0.25">
      <c r="A37" s="5" t="s">
        <v>48</v>
      </c>
      <c r="B37" s="34">
        <v>5829369</v>
      </c>
      <c r="C37" s="34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33">
        <f t="shared" si="0"/>
        <v>0</v>
      </c>
      <c r="R37" s="15"/>
    </row>
    <row r="38" spans="1:19" x14ac:dyDescent="0.25">
      <c r="A38" s="3" t="s">
        <v>49</v>
      </c>
      <c r="B38" s="34">
        <v>0</v>
      </c>
      <c r="C38" s="34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33">
        <f t="shared" si="0"/>
        <v>0</v>
      </c>
      <c r="R38" s="40"/>
    </row>
    <row r="39" spans="1:19" x14ac:dyDescent="0.25">
      <c r="A39" s="5" t="s">
        <v>50</v>
      </c>
      <c r="B39" s="34">
        <v>100000</v>
      </c>
      <c r="C39" s="34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33">
        <f t="shared" si="0"/>
        <v>0</v>
      </c>
    </row>
    <row r="40" spans="1:19" x14ac:dyDescent="0.25">
      <c r="A40" s="5" t="s">
        <v>51</v>
      </c>
      <c r="B40" s="34">
        <v>18696053152</v>
      </c>
      <c r="C40" s="34">
        <v>0</v>
      </c>
      <c r="D40" s="44">
        <v>1532935166.6700001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33">
        <f t="shared" si="0"/>
        <v>1532935166.6700001</v>
      </c>
      <c r="R40" s="15"/>
      <c r="S40" s="40"/>
    </row>
    <row r="41" spans="1:19" x14ac:dyDescent="0.25">
      <c r="A41" s="5" t="s">
        <v>52</v>
      </c>
      <c r="B41" s="34">
        <v>0</v>
      </c>
      <c r="C41" s="34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3">
        <f t="shared" si="0"/>
        <v>0</v>
      </c>
      <c r="R41" s="40"/>
    </row>
    <row r="42" spans="1:19" x14ac:dyDescent="0.25">
      <c r="A42" s="5" t="s">
        <v>53</v>
      </c>
      <c r="B42" s="34">
        <v>0</v>
      </c>
      <c r="C42" s="34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33">
        <f t="shared" si="0"/>
        <v>0</v>
      </c>
      <c r="R42" s="15"/>
    </row>
    <row r="43" spans="1:19" x14ac:dyDescent="0.25">
      <c r="A43" s="5" t="s">
        <v>54</v>
      </c>
      <c r="B43" s="34">
        <v>0</v>
      </c>
      <c r="C43" s="34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33">
        <f t="shared" si="0"/>
        <v>0</v>
      </c>
    </row>
    <row r="44" spans="1:19" x14ac:dyDescent="0.25">
      <c r="A44" s="5" t="s">
        <v>55</v>
      </c>
      <c r="B44" s="34">
        <v>0</v>
      </c>
      <c r="C44" s="34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33">
        <f t="shared" si="0"/>
        <v>0</v>
      </c>
    </row>
    <row r="45" spans="1:19" x14ac:dyDescent="0.25">
      <c r="A45" s="5" t="s">
        <v>56</v>
      </c>
      <c r="B45" s="34">
        <v>0</v>
      </c>
      <c r="C45" s="34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33">
        <f t="shared" si="0"/>
        <v>0</v>
      </c>
    </row>
    <row r="46" spans="1:19" x14ac:dyDescent="0.25">
      <c r="A46" s="5" t="s">
        <v>57</v>
      </c>
      <c r="B46" s="34">
        <v>0</v>
      </c>
      <c r="C46" s="34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33">
        <f t="shared" si="0"/>
        <v>0</v>
      </c>
    </row>
    <row r="47" spans="1:19" x14ac:dyDescent="0.25">
      <c r="A47" s="3" t="s">
        <v>58</v>
      </c>
      <c r="B47" s="34">
        <v>0</v>
      </c>
      <c r="C47" s="34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33">
        <f>SUM(D47:O47)</f>
        <v>0</v>
      </c>
    </row>
    <row r="48" spans="1:19" x14ac:dyDescent="0.25">
      <c r="A48" s="5" t="s">
        <v>59</v>
      </c>
      <c r="B48" s="34">
        <v>0</v>
      </c>
      <c r="C48" s="34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33">
        <f t="shared" si="0"/>
        <v>0</v>
      </c>
    </row>
    <row r="49" spans="1:16" x14ac:dyDescent="0.25">
      <c r="A49" s="5" t="s">
        <v>60</v>
      </c>
      <c r="B49" s="34">
        <v>0</v>
      </c>
      <c r="C49" s="34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3">
        <f t="shared" si="0"/>
        <v>0</v>
      </c>
    </row>
    <row r="50" spans="1:16" x14ac:dyDescent="0.25">
      <c r="A50" s="5" t="s">
        <v>61</v>
      </c>
      <c r="B50" s="34">
        <v>0</v>
      </c>
      <c r="C50" s="34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3">
        <f t="shared" si="0"/>
        <v>0</v>
      </c>
    </row>
    <row r="51" spans="1:16" x14ac:dyDescent="0.25">
      <c r="A51" s="5" t="s">
        <v>62</v>
      </c>
      <c r="B51" s="34">
        <v>0</v>
      </c>
      <c r="C51" s="34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33">
        <f t="shared" si="0"/>
        <v>0</v>
      </c>
    </row>
    <row r="52" spans="1:16" x14ac:dyDescent="0.25">
      <c r="A52" s="5" t="s">
        <v>63</v>
      </c>
      <c r="B52" s="34">
        <v>0</v>
      </c>
      <c r="C52" s="34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33">
        <f t="shared" si="0"/>
        <v>0</v>
      </c>
    </row>
    <row r="53" spans="1:16" x14ac:dyDescent="0.25">
      <c r="A53" s="5" t="s">
        <v>64</v>
      </c>
      <c r="B53" s="34">
        <v>0</v>
      </c>
      <c r="C53" s="34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3">
        <f t="shared" si="0"/>
        <v>0</v>
      </c>
    </row>
    <row r="54" spans="1:16" x14ac:dyDescent="0.25">
      <c r="A54" s="3" t="s">
        <v>65</v>
      </c>
      <c r="B54" s="34" t="s">
        <v>29</v>
      </c>
      <c r="C54" s="34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33">
        <f t="shared" si="0"/>
        <v>0</v>
      </c>
    </row>
    <row r="55" spans="1:16" x14ac:dyDescent="0.25">
      <c r="A55" s="5" t="s">
        <v>66</v>
      </c>
      <c r="B55" s="34">
        <v>6586432</v>
      </c>
      <c r="C55" s="34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33">
        <f t="shared" si="0"/>
        <v>0</v>
      </c>
    </row>
    <row r="56" spans="1:16" x14ac:dyDescent="0.25">
      <c r="A56" s="5" t="s">
        <v>67</v>
      </c>
      <c r="B56" s="34">
        <v>0</v>
      </c>
      <c r="C56" s="34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33">
        <f t="shared" si="0"/>
        <v>0</v>
      </c>
    </row>
    <row r="57" spans="1:16" x14ac:dyDescent="0.25">
      <c r="A57" s="5" t="s">
        <v>68</v>
      </c>
      <c r="B57" s="34">
        <v>0</v>
      </c>
      <c r="C57" s="34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33">
        <f t="shared" si="0"/>
        <v>0</v>
      </c>
    </row>
    <row r="58" spans="1:16" x14ac:dyDescent="0.25">
      <c r="A58" s="5" t="s">
        <v>69</v>
      </c>
      <c r="B58" s="34">
        <v>0</v>
      </c>
      <c r="C58" s="34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33">
        <f t="shared" si="0"/>
        <v>0</v>
      </c>
    </row>
    <row r="59" spans="1:16" x14ac:dyDescent="0.25">
      <c r="A59" s="5" t="s">
        <v>70</v>
      </c>
      <c r="B59" s="34">
        <v>10616996</v>
      </c>
      <c r="C59" s="34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33">
        <f t="shared" si="0"/>
        <v>0</v>
      </c>
    </row>
    <row r="60" spans="1:16" x14ac:dyDescent="0.25">
      <c r="A60" s="5" t="s">
        <v>71</v>
      </c>
      <c r="B60" s="34">
        <v>0</v>
      </c>
      <c r="C60" s="34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33">
        <f t="shared" si="0"/>
        <v>0</v>
      </c>
    </row>
    <row r="61" spans="1:16" x14ac:dyDescent="0.25">
      <c r="A61" s="5" t="s">
        <v>72</v>
      </c>
      <c r="B61" s="34">
        <v>0</v>
      </c>
      <c r="C61" s="34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33">
        <f t="shared" si="0"/>
        <v>0</v>
      </c>
    </row>
    <row r="62" spans="1:16" x14ac:dyDescent="0.25">
      <c r="A62" s="5" t="s">
        <v>73</v>
      </c>
      <c r="B62" s="34">
        <v>0</v>
      </c>
      <c r="C62" s="34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33">
        <f t="shared" si="0"/>
        <v>0</v>
      </c>
    </row>
    <row r="63" spans="1:16" x14ac:dyDescent="0.25">
      <c r="A63" s="5" t="s">
        <v>74</v>
      </c>
      <c r="B63" s="34">
        <v>0</v>
      </c>
      <c r="C63" s="34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33">
        <f t="shared" si="0"/>
        <v>0</v>
      </c>
    </row>
    <row r="64" spans="1:16" x14ac:dyDescent="0.25">
      <c r="A64" s="3" t="s">
        <v>75</v>
      </c>
      <c r="B64" s="34">
        <v>0</v>
      </c>
      <c r="C64" s="34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33">
        <f t="shared" si="0"/>
        <v>0</v>
      </c>
    </row>
    <row r="65" spans="1:16" x14ac:dyDescent="0.25">
      <c r="A65" s="5" t="s">
        <v>76</v>
      </c>
      <c r="B65" s="34">
        <v>0</v>
      </c>
      <c r="C65" s="34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33">
        <f t="shared" si="0"/>
        <v>0</v>
      </c>
    </row>
    <row r="66" spans="1:16" x14ac:dyDescent="0.25">
      <c r="A66" s="5" t="s">
        <v>77</v>
      </c>
      <c r="B66" s="34">
        <v>0</v>
      </c>
      <c r="C66" s="34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33">
        <f t="shared" si="0"/>
        <v>0</v>
      </c>
    </row>
    <row r="67" spans="1:16" x14ac:dyDescent="0.25">
      <c r="A67" s="5" t="s">
        <v>78</v>
      </c>
      <c r="B67" s="34">
        <v>0</v>
      </c>
      <c r="C67" s="34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33">
        <f t="shared" si="0"/>
        <v>0</v>
      </c>
    </row>
    <row r="68" spans="1:16" x14ac:dyDescent="0.25">
      <c r="A68" s="5" t="s">
        <v>79</v>
      </c>
      <c r="B68" s="34">
        <v>0</v>
      </c>
      <c r="C68" s="34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33">
        <f t="shared" si="0"/>
        <v>0</v>
      </c>
    </row>
    <row r="69" spans="1:16" x14ac:dyDescent="0.25">
      <c r="A69" s="3" t="s">
        <v>80</v>
      </c>
      <c r="B69" s="34">
        <v>0</v>
      </c>
      <c r="C69" s="34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33">
        <f t="shared" si="0"/>
        <v>0</v>
      </c>
    </row>
    <row r="70" spans="1:16" x14ac:dyDescent="0.25">
      <c r="A70" s="5" t="s">
        <v>81</v>
      </c>
      <c r="B70" s="34">
        <v>0</v>
      </c>
      <c r="C70" s="34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33">
        <f t="shared" si="0"/>
        <v>0</v>
      </c>
    </row>
    <row r="71" spans="1:16" x14ac:dyDescent="0.25">
      <c r="A71" s="5" t="s">
        <v>82</v>
      </c>
      <c r="B71" s="34">
        <v>0</v>
      </c>
      <c r="C71" s="34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33">
        <f t="shared" si="0"/>
        <v>0</v>
      </c>
    </row>
    <row r="72" spans="1:16" x14ac:dyDescent="0.25">
      <c r="A72" s="3" t="s">
        <v>83</v>
      </c>
      <c r="B72" s="34">
        <v>0</v>
      </c>
      <c r="C72" s="34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33">
        <f t="shared" si="0"/>
        <v>0</v>
      </c>
    </row>
    <row r="73" spans="1:16" x14ac:dyDescent="0.25">
      <c r="A73" s="5" t="s">
        <v>84</v>
      </c>
      <c r="B73" s="34">
        <v>0</v>
      </c>
      <c r="C73" s="34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33">
        <f t="shared" si="0"/>
        <v>0</v>
      </c>
    </row>
    <row r="74" spans="1:16" x14ac:dyDescent="0.25">
      <c r="A74" s="5" t="s">
        <v>85</v>
      </c>
      <c r="B74" s="34">
        <v>0</v>
      </c>
      <c r="C74" s="34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33">
        <f t="shared" si="0"/>
        <v>0</v>
      </c>
    </row>
    <row r="75" spans="1:16" x14ac:dyDescent="0.25">
      <c r="A75" s="5" t="s">
        <v>86</v>
      </c>
      <c r="B75" s="34">
        <v>0</v>
      </c>
      <c r="C75" s="34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33">
        <f t="shared" si="0"/>
        <v>0</v>
      </c>
    </row>
    <row r="76" spans="1:16" x14ac:dyDescent="0.25">
      <c r="A76" s="1" t="s">
        <v>87</v>
      </c>
      <c r="B76" s="34">
        <v>0</v>
      </c>
      <c r="C76" s="34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33">
        <f t="shared" si="0"/>
        <v>0</v>
      </c>
    </row>
    <row r="77" spans="1:16" x14ac:dyDescent="0.25">
      <c r="A77" s="3" t="s">
        <v>88</v>
      </c>
      <c r="B77" s="34">
        <v>0</v>
      </c>
      <c r="C77" s="34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33">
        <f t="shared" si="0"/>
        <v>0</v>
      </c>
    </row>
    <row r="78" spans="1:16" x14ac:dyDescent="0.25">
      <c r="A78" s="5" t="s">
        <v>89</v>
      </c>
      <c r="B78" s="34">
        <v>0</v>
      </c>
      <c r="C78" s="34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33">
        <f t="shared" ref="P78:P84" si="1">SUM(D78:O78)</f>
        <v>0</v>
      </c>
    </row>
    <row r="79" spans="1:16" x14ac:dyDescent="0.25">
      <c r="A79" s="5" t="s">
        <v>90</v>
      </c>
      <c r="B79" s="34">
        <v>0</v>
      </c>
      <c r="C79" s="34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33">
        <f t="shared" si="1"/>
        <v>0</v>
      </c>
    </row>
    <row r="80" spans="1:16" x14ac:dyDescent="0.25">
      <c r="A80" s="3" t="s">
        <v>91</v>
      </c>
      <c r="B80" s="34">
        <v>0</v>
      </c>
      <c r="C80" s="34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33">
        <f t="shared" si="1"/>
        <v>0</v>
      </c>
    </row>
    <row r="81" spans="1:16" x14ac:dyDescent="0.25">
      <c r="A81" s="5" t="s">
        <v>92</v>
      </c>
      <c r="B81" s="34">
        <v>0</v>
      </c>
      <c r="C81" s="34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33">
        <f t="shared" si="1"/>
        <v>0</v>
      </c>
    </row>
    <row r="82" spans="1:16" x14ac:dyDescent="0.25">
      <c r="A82" s="5" t="s">
        <v>93</v>
      </c>
      <c r="B82" s="34">
        <v>0</v>
      </c>
      <c r="C82" s="34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33">
        <f t="shared" si="1"/>
        <v>0</v>
      </c>
    </row>
    <row r="83" spans="1:16" x14ac:dyDescent="0.25">
      <c r="A83" s="3" t="s">
        <v>94</v>
      </c>
      <c r="B83" s="34">
        <v>0</v>
      </c>
      <c r="C83" s="34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33">
        <f t="shared" si="1"/>
        <v>0</v>
      </c>
    </row>
    <row r="84" spans="1:16" x14ac:dyDescent="0.25">
      <c r="A84" s="5" t="s">
        <v>95</v>
      </c>
      <c r="B84" s="34">
        <v>0</v>
      </c>
      <c r="C84" s="34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5">
        <f t="shared" si="1"/>
        <v>0</v>
      </c>
    </row>
    <row r="85" spans="1:16" s="49" customFormat="1" x14ac:dyDescent="0.25">
      <c r="A85" s="45" t="s">
        <v>96</v>
      </c>
      <c r="B85" s="46">
        <f>SUM(B13:B84)</f>
        <v>19442445152</v>
      </c>
      <c r="C85" s="46">
        <f>SUM(C13:C84)</f>
        <v>0</v>
      </c>
      <c r="D85" s="47">
        <f>SUM(D13:D84)</f>
        <v>1568378256.51</v>
      </c>
      <c r="E85" s="47">
        <f t="shared" ref="E85:K85" si="2">SUM(E13:E84)</f>
        <v>0</v>
      </c>
      <c r="F85" s="47">
        <f t="shared" si="2"/>
        <v>0</v>
      </c>
      <c r="G85" s="47">
        <f t="shared" si="2"/>
        <v>0</v>
      </c>
      <c r="H85" s="46">
        <f t="shared" si="2"/>
        <v>0</v>
      </c>
      <c r="I85" s="47">
        <f t="shared" si="2"/>
        <v>0</v>
      </c>
      <c r="J85" s="47">
        <f t="shared" si="2"/>
        <v>0</v>
      </c>
      <c r="K85" s="47">
        <f t="shared" si="2"/>
        <v>0</v>
      </c>
      <c r="L85" s="47">
        <f t="shared" ref="L85:M85" si="3">SUM(L13:L84)</f>
        <v>0</v>
      </c>
      <c r="M85" s="47">
        <f t="shared" si="3"/>
        <v>0</v>
      </c>
      <c r="N85" s="48">
        <f t="shared" ref="N85" si="4">SUM(N13:N84)</f>
        <v>0</v>
      </c>
      <c r="O85" s="47">
        <f t="shared" ref="O85" si="5">SUM(O13:O84)</f>
        <v>0</v>
      </c>
      <c r="P85" s="47">
        <f t="shared" ref="P85" si="6">SUM(P13:P84)</f>
        <v>1568378256.51</v>
      </c>
    </row>
    <row r="86" spans="1:16" x14ac:dyDescent="0.25">
      <c r="C86" t="s">
        <v>97</v>
      </c>
      <c r="D86" s="43"/>
      <c r="E86" s="16"/>
      <c r="F86" s="16"/>
      <c r="G86" s="16"/>
      <c r="J86" s="36" t="s">
        <v>29</v>
      </c>
      <c r="K86" s="36" t="s">
        <v>29</v>
      </c>
      <c r="L86" s="34" t="s">
        <v>29</v>
      </c>
      <c r="M86" s="26" t="s">
        <v>29</v>
      </c>
      <c r="N86" s="39" t="s">
        <v>29</v>
      </c>
    </row>
    <row r="87" spans="1:16" x14ac:dyDescent="0.25">
      <c r="A87" t="s">
        <v>98</v>
      </c>
      <c r="L87" s="28"/>
      <c r="M87" s="25"/>
      <c r="O87" s="15" t="s">
        <v>29</v>
      </c>
    </row>
    <row r="88" spans="1:16" ht="15.75" x14ac:dyDescent="0.25">
      <c r="A88" t="s">
        <v>99</v>
      </c>
      <c r="B88" s="17"/>
      <c r="C88" s="14"/>
      <c r="D88" s="14"/>
      <c r="E88" s="14"/>
      <c r="F88" s="14"/>
      <c r="G88" s="14"/>
      <c r="H88" s="17"/>
      <c r="L88" s="28"/>
      <c r="M88" s="26"/>
    </row>
    <row r="89" spans="1:16" ht="15.75" x14ac:dyDescent="0.25">
      <c r="A89" t="s">
        <v>100</v>
      </c>
      <c r="B89" s="17"/>
      <c r="C89" s="17"/>
      <c r="E89" s="14"/>
      <c r="F89" s="14"/>
      <c r="G89" s="14"/>
      <c r="H89" s="17"/>
      <c r="L89" s="28"/>
      <c r="M89" s="27"/>
    </row>
    <row r="90" spans="1:16" ht="15.75" x14ac:dyDescent="0.25">
      <c r="B90" s="17"/>
      <c r="C90" s="17"/>
      <c r="E90" s="14"/>
      <c r="F90" s="14"/>
      <c r="G90" s="14"/>
      <c r="H90" s="17"/>
      <c r="M90" s="24" t="s">
        <v>29</v>
      </c>
    </row>
    <row r="91" spans="1:16" ht="15.75" x14ac:dyDescent="0.25">
      <c r="B91" s="17" t="s">
        <v>29</v>
      </c>
      <c r="C91" s="17"/>
      <c r="E91" s="14"/>
      <c r="F91" s="14"/>
      <c r="G91" s="14"/>
      <c r="H91" s="17"/>
    </row>
    <row r="92" spans="1:16" ht="15.75" x14ac:dyDescent="0.25">
      <c r="B92" s="17"/>
      <c r="C92" s="17"/>
      <c r="E92" s="14"/>
      <c r="F92" s="14"/>
      <c r="G92" s="14"/>
      <c r="H92" s="17"/>
    </row>
    <row r="93" spans="1:16" ht="15.75" x14ac:dyDescent="0.25">
      <c r="A93" s="18"/>
      <c r="B93" s="19"/>
      <c r="C93" s="17"/>
      <c r="E93" s="14"/>
      <c r="F93" s="14"/>
      <c r="G93" s="14"/>
      <c r="H93" s="17"/>
    </row>
    <row r="94" spans="1:16" ht="15.75" x14ac:dyDescent="0.25">
      <c r="A94" s="67" t="s">
        <v>101</v>
      </c>
      <c r="B94" s="67"/>
      <c r="C94" s="17"/>
      <c r="E94" s="14"/>
      <c r="F94" s="14"/>
      <c r="G94" s="14"/>
      <c r="H94" s="17"/>
    </row>
    <row r="95" spans="1:16" ht="15.75" x14ac:dyDescent="0.25">
      <c r="A95" s="67" t="s">
        <v>102</v>
      </c>
      <c r="B95" s="67"/>
      <c r="C95" s="17"/>
      <c r="E95" s="14"/>
      <c r="F95" s="14"/>
      <c r="G95" s="14"/>
      <c r="H95" s="17"/>
    </row>
    <row r="97" spans="1:12" ht="15.75" x14ac:dyDescent="0.25">
      <c r="A97" s="20" t="s">
        <v>103</v>
      </c>
      <c r="B97" s="17"/>
      <c r="C97" s="17"/>
      <c r="E97" s="14"/>
      <c r="F97" s="14"/>
      <c r="G97" s="14"/>
      <c r="H97" s="17"/>
      <c r="I97" s="17"/>
      <c r="J97" s="17"/>
      <c r="K97" s="17"/>
      <c r="L97" s="17"/>
    </row>
    <row r="98" spans="1:12" ht="20.25" customHeight="1" x14ac:dyDescent="0.25">
      <c r="A98" s="21" t="s">
        <v>104</v>
      </c>
      <c r="B98" s="22"/>
      <c r="C98" s="17"/>
      <c r="E98" s="14"/>
      <c r="F98" s="14"/>
      <c r="G98" s="14"/>
      <c r="H98" s="17"/>
      <c r="I98" s="17"/>
      <c r="J98" s="17"/>
      <c r="K98" s="17"/>
      <c r="L98" s="17"/>
    </row>
    <row r="99" spans="1:12" ht="19.5" customHeight="1" x14ac:dyDescent="0.25">
      <c r="A99" s="23" t="s">
        <v>105</v>
      </c>
      <c r="D99" s="35"/>
      <c r="E99" s="14"/>
      <c r="F99" s="14"/>
      <c r="G99" s="14"/>
      <c r="H99" s="17"/>
      <c r="I99" s="17"/>
      <c r="J99" s="17"/>
      <c r="K99" s="17"/>
      <c r="L99" s="17"/>
    </row>
  </sheetData>
  <mergeCells count="11">
    <mergeCell ref="A94:B94"/>
    <mergeCell ref="A95:B95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0"/>
  <sheetViews>
    <sheetView showGridLines="0" zoomScale="70" zoomScaleNormal="70" workbookViewId="0">
      <selection activeCell="B2" sqref="B2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15.42578125" style="17" customWidth="1"/>
    <col min="4" max="4" width="13.28515625" customWidth="1"/>
    <col min="5" max="5" width="12.7109375" customWidth="1"/>
    <col min="6" max="6" width="13" customWidth="1"/>
    <col min="7" max="7" width="11.28515625" customWidth="1"/>
    <col min="8" max="8" width="11" customWidth="1"/>
    <col min="9" max="9" width="13.7109375" customWidth="1"/>
    <col min="10" max="10" width="22.140625" customWidth="1"/>
    <col min="11" max="11" width="16.42578125" customWidth="1"/>
    <col min="12" max="12" width="21.85546875" style="17" customWidth="1"/>
    <col min="13" max="13" width="22.140625" customWidth="1"/>
    <col min="14" max="14" width="25.42578125" customWidth="1"/>
  </cols>
  <sheetData>
    <row r="3" spans="1:15" ht="44.2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5" ht="24" customHeight="1" x14ac:dyDescent="0.25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18" customHeight="1" x14ac:dyDescent="0.25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5" ht="15.75" customHeight="1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8" spans="1:15" ht="23.25" customHeight="1" x14ac:dyDescent="0.25">
      <c r="A8" s="9" t="s">
        <v>4</v>
      </c>
      <c r="B8" s="10" t="s">
        <v>8</v>
      </c>
      <c r="C8" s="30" t="s">
        <v>9</v>
      </c>
      <c r="D8" s="10" t="s">
        <v>10</v>
      </c>
      <c r="E8" s="10" t="s">
        <v>11</v>
      </c>
      <c r="F8" s="11" t="s">
        <v>12</v>
      </c>
      <c r="G8" s="10" t="s">
        <v>13</v>
      </c>
      <c r="H8" s="11" t="s">
        <v>14</v>
      </c>
      <c r="I8" s="10" t="s">
        <v>15</v>
      </c>
      <c r="J8" s="10" t="s">
        <v>16</v>
      </c>
      <c r="K8" s="10" t="s">
        <v>17</v>
      </c>
      <c r="L8" s="30" t="s">
        <v>18</v>
      </c>
      <c r="M8" s="11" t="s">
        <v>19</v>
      </c>
      <c r="N8" s="10" t="s">
        <v>20</v>
      </c>
    </row>
    <row r="9" spans="1:15" x14ac:dyDescent="0.25">
      <c r="A9" s="1" t="s">
        <v>21</v>
      </c>
      <c r="B9" s="2"/>
      <c r="C9" s="31"/>
      <c r="D9" s="2"/>
      <c r="E9" s="2"/>
      <c r="F9" s="2"/>
      <c r="G9" s="2"/>
      <c r="H9" s="2"/>
      <c r="I9" s="2"/>
      <c r="J9" s="2"/>
      <c r="K9" s="2"/>
      <c r="L9" s="31"/>
      <c r="M9" s="2"/>
      <c r="N9" s="2"/>
    </row>
    <row r="10" spans="1:15" x14ac:dyDescent="0.25">
      <c r="A10" s="3" t="s">
        <v>22</v>
      </c>
    </row>
    <row r="11" spans="1:15" x14ac:dyDescent="0.25">
      <c r="A11" s="5" t="s">
        <v>23</v>
      </c>
      <c r="B11" s="34">
        <v>22936000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15">
        <f>SUM(B11:M11)</f>
        <v>22936000</v>
      </c>
    </row>
    <row r="12" spans="1:15" x14ac:dyDescent="0.25">
      <c r="A12" s="5" t="s">
        <v>24</v>
      </c>
      <c r="B12" s="34">
        <v>463196.42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15">
        <f t="shared" ref="N12:N75" si="0">SUM(B12:M12)</f>
        <v>463196.42</v>
      </c>
    </row>
    <row r="13" spans="1:15" x14ac:dyDescent="0.25">
      <c r="A13" s="5" t="s">
        <v>25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15">
        <f t="shared" si="0"/>
        <v>0</v>
      </c>
      <c r="O13" s="6"/>
    </row>
    <row r="14" spans="1:15" x14ac:dyDescent="0.25">
      <c r="A14" s="5" t="s">
        <v>26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15">
        <f t="shared" si="0"/>
        <v>0</v>
      </c>
    </row>
    <row r="15" spans="1:15" x14ac:dyDescent="0.25">
      <c r="A15" s="5" t="s">
        <v>27</v>
      </c>
      <c r="B15" s="44">
        <v>3242405.62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15">
        <f>SUM(B15:M15)</f>
        <v>3242405.62</v>
      </c>
    </row>
    <row r="16" spans="1:15" x14ac:dyDescent="0.25">
      <c r="A16" s="3" t="s">
        <v>28</v>
      </c>
      <c r="B16" s="29"/>
      <c r="C16" s="29" t="s">
        <v>29</v>
      </c>
      <c r="D16" s="29" t="s">
        <v>29</v>
      </c>
      <c r="E16" s="29" t="s">
        <v>29</v>
      </c>
      <c r="F16" s="29" t="s">
        <v>29</v>
      </c>
      <c r="G16" s="29" t="s">
        <v>29</v>
      </c>
      <c r="H16" s="29" t="s">
        <v>29</v>
      </c>
      <c r="I16" s="29" t="s">
        <v>29</v>
      </c>
      <c r="J16" s="29" t="s">
        <v>29</v>
      </c>
      <c r="K16" s="29" t="s">
        <v>29</v>
      </c>
      <c r="L16" s="29" t="s">
        <v>29</v>
      </c>
      <c r="M16" s="29" t="s">
        <v>29</v>
      </c>
      <c r="N16" s="15">
        <f t="shared" si="0"/>
        <v>0</v>
      </c>
    </row>
    <row r="17" spans="1:14" x14ac:dyDescent="0.25">
      <c r="A17" s="5" t="s">
        <v>30</v>
      </c>
      <c r="B17" s="44">
        <v>3662869.95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15">
        <f t="shared" si="0"/>
        <v>3662869.95</v>
      </c>
    </row>
    <row r="18" spans="1:14" x14ac:dyDescent="0.25">
      <c r="A18" s="5" t="s">
        <v>31</v>
      </c>
      <c r="B18" s="44">
        <v>46388.75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15">
        <f t="shared" si="0"/>
        <v>46388.75</v>
      </c>
    </row>
    <row r="19" spans="1:14" x14ac:dyDescent="0.25">
      <c r="A19" s="5" t="s">
        <v>32</v>
      </c>
      <c r="B19" s="44">
        <v>840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15">
        <f t="shared" si="0"/>
        <v>840</v>
      </c>
    </row>
    <row r="20" spans="1:14" x14ac:dyDescent="0.25">
      <c r="A20" s="5" t="s">
        <v>33</v>
      </c>
      <c r="B20" s="44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5">
        <f t="shared" si="0"/>
        <v>0</v>
      </c>
    </row>
    <row r="21" spans="1:14" x14ac:dyDescent="0.25">
      <c r="A21" s="5" t="s">
        <v>34</v>
      </c>
      <c r="B21" s="44">
        <v>4474458.7300000004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5">
        <f t="shared" si="0"/>
        <v>4474458.7300000004</v>
      </c>
    </row>
    <row r="22" spans="1:14" x14ac:dyDescent="0.25">
      <c r="A22" s="5" t="s">
        <v>35</v>
      </c>
      <c r="B22" s="4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15">
        <f t="shared" si="0"/>
        <v>0</v>
      </c>
    </row>
    <row r="23" spans="1:14" x14ac:dyDescent="0.25">
      <c r="A23" s="5" t="s">
        <v>36</v>
      </c>
      <c r="B23" s="44">
        <v>130744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5">
        <f t="shared" si="0"/>
        <v>130744</v>
      </c>
    </row>
    <row r="24" spans="1:14" x14ac:dyDescent="0.25">
      <c r="A24" s="5" t="s">
        <v>37</v>
      </c>
      <c r="B24" s="44">
        <v>280579.48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15">
        <f t="shared" si="0"/>
        <v>280579.48</v>
      </c>
    </row>
    <row r="25" spans="1:14" x14ac:dyDescent="0.25">
      <c r="A25" s="5" t="s">
        <v>38</v>
      </c>
      <c r="B25" s="44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5">
        <f t="shared" si="0"/>
        <v>0</v>
      </c>
    </row>
    <row r="26" spans="1:14" x14ac:dyDescent="0.25">
      <c r="A26" s="3" t="s">
        <v>39</v>
      </c>
      <c r="B26" s="29"/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15">
        <f t="shared" si="0"/>
        <v>0</v>
      </c>
    </row>
    <row r="27" spans="1:14" x14ac:dyDescent="0.25">
      <c r="A27" s="5" t="s">
        <v>40</v>
      </c>
      <c r="B27" s="44">
        <v>7980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15">
        <f t="shared" si="0"/>
        <v>7980</v>
      </c>
    </row>
    <row r="28" spans="1:14" x14ac:dyDescent="0.25">
      <c r="A28" s="5" t="s">
        <v>41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15">
        <f t="shared" si="0"/>
        <v>0</v>
      </c>
    </row>
    <row r="29" spans="1:14" x14ac:dyDescent="0.25">
      <c r="A29" s="5" t="s">
        <v>42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15">
        <f t="shared" si="0"/>
        <v>0</v>
      </c>
    </row>
    <row r="30" spans="1:14" x14ac:dyDescent="0.25">
      <c r="A30" s="5" t="s">
        <v>43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15">
        <f t="shared" si="0"/>
        <v>0</v>
      </c>
    </row>
    <row r="31" spans="1:14" x14ac:dyDescent="0.25">
      <c r="A31" s="5" t="s">
        <v>44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15">
        <f t="shared" si="0"/>
        <v>0</v>
      </c>
    </row>
    <row r="32" spans="1:14" x14ac:dyDescent="0.25">
      <c r="A32" s="5" t="s">
        <v>45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15">
        <f t="shared" si="0"/>
        <v>0</v>
      </c>
    </row>
    <row r="33" spans="1:14" x14ac:dyDescent="0.25">
      <c r="A33" s="5" t="s">
        <v>46</v>
      </c>
      <c r="B33" s="44">
        <v>197626.89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15">
        <f t="shared" si="0"/>
        <v>197626.89</v>
      </c>
    </row>
    <row r="34" spans="1:14" x14ac:dyDescent="0.25">
      <c r="A34" s="5" t="s">
        <v>47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15">
        <f t="shared" si="0"/>
        <v>0</v>
      </c>
    </row>
    <row r="35" spans="1:14" x14ac:dyDescent="0.25">
      <c r="A35" s="5" t="s">
        <v>48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15">
        <f t="shared" si="0"/>
        <v>0</v>
      </c>
    </row>
    <row r="36" spans="1:14" x14ac:dyDescent="0.25">
      <c r="A36" s="3" t="s">
        <v>49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15">
        <f t="shared" si="0"/>
        <v>0</v>
      </c>
    </row>
    <row r="37" spans="1:14" x14ac:dyDescent="0.25">
      <c r="A37" s="5" t="s">
        <v>50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15">
        <f t="shared" si="0"/>
        <v>0</v>
      </c>
    </row>
    <row r="38" spans="1:14" x14ac:dyDescent="0.25">
      <c r="A38" s="5" t="s">
        <v>51</v>
      </c>
      <c r="B38" s="44">
        <v>1532935166.6700001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15">
        <f t="shared" si="0"/>
        <v>1532935166.6700001</v>
      </c>
    </row>
    <row r="39" spans="1:14" x14ac:dyDescent="0.25">
      <c r="A39" s="5" t="s">
        <v>52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15">
        <f t="shared" si="0"/>
        <v>0</v>
      </c>
    </row>
    <row r="40" spans="1:14" x14ac:dyDescent="0.25">
      <c r="A40" s="5" t="s">
        <v>53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15">
        <f t="shared" si="0"/>
        <v>0</v>
      </c>
    </row>
    <row r="41" spans="1:14" x14ac:dyDescent="0.25">
      <c r="A41" s="5" t="s">
        <v>54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15">
        <f t="shared" si="0"/>
        <v>0</v>
      </c>
    </row>
    <row r="42" spans="1:14" x14ac:dyDescent="0.25">
      <c r="A42" s="5" t="s">
        <v>55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15">
        <f t="shared" si="0"/>
        <v>0</v>
      </c>
    </row>
    <row r="43" spans="1:14" x14ac:dyDescent="0.25">
      <c r="A43" s="5" t="s">
        <v>56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5">
        <f t="shared" si="0"/>
        <v>0</v>
      </c>
    </row>
    <row r="44" spans="1:14" x14ac:dyDescent="0.25">
      <c r="A44" s="5" t="s">
        <v>57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15">
        <f t="shared" si="0"/>
        <v>0</v>
      </c>
    </row>
    <row r="45" spans="1:14" x14ac:dyDescent="0.25">
      <c r="A45" s="3" t="s">
        <v>58</v>
      </c>
      <c r="B45" s="29">
        <v>0</v>
      </c>
      <c r="C45" s="29" t="s">
        <v>29</v>
      </c>
      <c r="D45" s="29" t="s">
        <v>29</v>
      </c>
      <c r="E45" s="29" t="s">
        <v>29</v>
      </c>
      <c r="F45" s="29" t="s">
        <v>29</v>
      </c>
      <c r="G45" s="29" t="s">
        <v>29</v>
      </c>
      <c r="H45" s="29" t="s">
        <v>29</v>
      </c>
      <c r="I45" s="29" t="s">
        <v>29</v>
      </c>
      <c r="J45" s="29" t="s">
        <v>29</v>
      </c>
      <c r="K45" s="29" t="s">
        <v>29</v>
      </c>
      <c r="L45" s="29" t="s">
        <v>29</v>
      </c>
      <c r="M45" s="29" t="s">
        <v>29</v>
      </c>
      <c r="N45" s="15">
        <f t="shared" si="0"/>
        <v>0</v>
      </c>
    </row>
    <row r="46" spans="1:14" x14ac:dyDescent="0.25">
      <c r="A46" s="5" t="s">
        <v>59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15">
        <f t="shared" si="0"/>
        <v>0</v>
      </c>
    </row>
    <row r="47" spans="1:14" x14ac:dyDescent="0.25">
      <c r="A47" s="5" t="s">
        <v>60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15">
        <f t="shared" si="0"/>
        <v>0</v>
      </c>
    </row>
    <row r="48" spans="1:14" x14ac:dyDescent="0.25">
      <c r="A48" s="5" t="s">
        <v>61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15">
        <f t="shared" si="0"/>
        <v>0</v>
      </c>
    </row>
    <row r="49" spans="1:14" x14ac:dyDescent="0.25">
      <c r="A49" s="5" t="s">
        <v>62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15">
        <f t="shared" si="0"/>
        <v>0</v>
      </c>
    </row>
    <row r="50" spans="1:14" x14ac:dyDescent="0.25">
      <c r="A50" s="5" t="s">
        <v>63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15">
        <f t="shared" si="0"/>
        <v>0</v>
      </c>
    </row>
    <row r="51" spans="1:14" x14ac:dyDescent="0.25">
      <c r="A51" s="5" t="s">
        <v>64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15">
        <f t="shared" si="0"/>
        <v>0</v>
      </c>
    </row>
    <row r="52" spans="1:14" x14ac:dyDescent="0.25">
      <c r="A52" s="3" t="s">
        <v>65</v>
      </c>
      <c r="B52" s="29">
        <v>0</v>
      </c>
      <c r="C52" s="29" t="s">
        <v>29</v>
      </c>
      <c r="D52" s="29" t="s">
        <v>29</v>
      </c>
      <c r="E52" s="29" t="s">
        <v>29</v>
      </c>
      <c r="F52" s="29" t="s">
        <v>29</v>
      </c>
      <c r="G52" s="29" t="s">
        <v>29</v>
      </c>
      <c r="H52" s="29" t="s">
        <v>29</v>
      </c>
      <c r="I52" s="29" t="s">
        <v>29</v>
      </c>
      <c r="J52" s="29" t="s">
        <v>29</v>
      </c>
      <c r="K52" s="29" t="s">
        <v>29</v>
      </c>
      <c r="L52" s="29" t="s">
        <v>29</v>
      </c>
      <c r="M52" s="29" t="s">
        <v>29</v>
      </c>
      <c r="N52" s="15">
        <f t="shared" si="0"/>
        <v>0</v>
      </c>
    </row>
    <row r="53" spans="1:14" x14ac:dyDescent="0.25">
      <c r="A53" s="5" t="s">
        <v>66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15">
        <f t="shared" si="0"/>
        <v>0</v>
      </c>
    </row>
    <row r="54" spans="1:14" x14ac:dyDescent="0.25">
      <c r="A54" s="5" t="s">
        <v>67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15">
        <f t="shared" si="0"/>
        <v>0</v>
      </c>
    </row>
    <row r="55" spans="1:14" x14ac:dyDescent="0.25">
      <c r="A55" s="5" t="s">
        <v>68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5">
        <f t="shared" si="0"/>
        <v>0</v>
      </c>
    </row>
    <row r="56" spans="1:14" x14ac:dyDescent="0.25">
      <c r="A56" s="5" t="s">
        <v>69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5">
        <f t="shared" si="0"/>
        <v>0</v>
      </c>
    </row>
    <row r="57" spans="1:14" x14ac:dyDescent="0.25">
      <c r="A57" s="5" t="s">
        <v>70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15">
        <f t="shared" si="0"/>
        <v>0</v>
      </c>
    </row>
    <row r="58" spans="1:14" x14ac:dyDescent="0.25">
      <c r="A58" s="5" t="s">
        <v>71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15">
        <f t="shared" si="0"/>
        <v>0</v>
      </c>
    </row>
    <row r="59" spans="1:14" x14ac:dyDescent="0.25">
      <c r="A59" s="5" t="s">
        <v>72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15">
        <f t="shared" si="0"/>
        <v>0</v>
      </c>
    </row>
    <row r="60" spans="1:14" x14ac:dyDescent="0.25">
      <c r="A60" s="5" t="s">
        <v>73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5">
        <f t="shared" si="0"/>
        <v>0</v>
      </c>
    </row>
    <row r="61" spans="1:14" x14ac:dyDescent="0.25">
      <c r="A61" s="5" t="s">
        <v>74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15">
        <f t="shared" si="0"/>
        <v>0</v>
      </c>
    </row>
    <row r="62" spans="1:14" x14ac:dyDescent="0.25">
      <c r="A62" s="3" t="s">
        <v>75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5">
        <f t="shared" si="0"/>
        <v>0</v>
      </c>
    </row>
    <row r="63" spans="1:14" x14ac:dyDescent="0.25">
      <c r="A63" s="5" t="s">
        <v>76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5">
        <f t="shared" si="0"/>
        <v>0</v>
      </c>
    </row>
    <row r="64" spans="1:14" x14ac:dyDescent="0.25">
      <c r="A64" s="5" t="s">
        <v>77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5">
        <f t="shared" si="0"/>
        <v>0</v>
      </c>
    </row>
    <row r="65" spans="1:14" x14ac:dyDescent="0.25">
      <c r="A65" s="5" t="s">
        <v>78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5">
        <f t="shared" si="0"/>
        <v>0</v>
      </c>
    </row>
    <row r="66" spans="1:14" x14ac:dyDescent="0.25">
      <c r="A66" s="5" t="s">
        <v>79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15">
        <f t="shared" si="0"/>
        <v>0</v>
      </c>
    </row>
    <row r="67" spans="1:14" x14ac:dyDescent="0.25">
      <c r="A67" s="3" t="s">
        <v>80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15">
        <f t="shared" si="0"/>
        <v>0</v>
      </c>
    </row>
    <row r="68" spans="1:14" x14ac:dyDescent="0.25">
      <c r="A68" s="5" t="s">
        <v>81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15">
        <f t="shared" si="0"/>
        <v>0</v>
      </c>
    </row>
    <row r="69" spans="1:14" x14ac:dyDescent="0.25">
      <c r="A69" s="5" t="s">
        <v>82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15">
        <f t="shared" si="0"/>
        <v>0</v>
      </c>
    </row>
    <row r="70" spans="1:14" x14ac:dyDescent="0.25">
      <c r="A70" s="3" t="s">
        <v>83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15">
        <f t="shared" si="0"/>
        <v>0</v>
      </c>
    </row>
    <row r="71" spans="1:14" x14ac:dyDescent="0.25">
      <c r="A71" s="5" t="s">
        <v>84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15">
        <f t="shared" si="0"/>
        <v>0</v>
      </c>
    </row>
    <row r="72" spans="1:14" x14ac:dyDescent="0.25">
      <c r="A72" s="5" t="s">
        <v>85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15">
        <f t="shared" si="0"/>
        <v>0</v>
      </c>
    </row>
    <row r="73" spans="1:14" x14ac:dyDescent="0.25">
      <c r="A73" s="5" t="s">
        <v>86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15">
        <f t="shared" si="0"/>
        <v>0</v>
      </c>
    </row>
    <row r="74" spans="1:14" x14ac:dyDescent="0.25">
      <c r="A74" s="1" t="s">
        <v>87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5">
        <f t="shared" si="0"/>
        <v>0</v>
      </c>
    </row>
    <row r="75" spans="1:14" x14ac:dyDescent="0.25">
      <c r="A75" s="3" t="s">
        <v>88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15">
        <f t="shared" si="0"/>
        <v>0</v>
      </c>
    </row>
    <row r="76" spans="1:14" x14ac:dyDescent="0.25">
      <c r="A76" s="5" t="s">
        <v>89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15">
        <f t="shared" ref="N76:N82" si="1">SUM(B76:M76)</f>
        <v>0</v>
      </c>
    </row>
    <row r="77" spans="1:14" ht="15.75" x14ac:dyDescent="0.25">
      <c r="A77" s="5" t="s">
        <v>90</v>
      </c>
      <c r="B77" s="29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3" t="s">
        <v>91</v>
      </c>
      <c r="B78" s="29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92</v>
      </c>
      <c r="B79" s="29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93</v>
      </c>
      <c r="B80" s="29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3" t="s">
        <v>94</v>
      </c>
      <c r="B81" s="29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x14ac:dyDescent="0.25">
      <c r="A82" s="5" t="s">
        <v>95</v>
      </c>
      <c r="B82" s="29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5">
        <f t="shared" si="1"/>
        <v>0</v>
      </c>
    </row>
    <row r="83" spans="1:14" s="52" customFormat="1" x14ac:dyDescent="0.25">
      <c r="A83" s="50" t="s">
        <v>96</v>
      </c>
      <c r="B83" s="46">
        <f>SUM(B11:B82)</f>
        <v>1568378256.51</v>
      </c>
      <c r="C83" s="46">
        <f t="shared" ref="C83:N83" si="2">SUM(C11:C82)</f>
        <v>0</v>
      </c>
      <c r="D83" s="46">
        <f t="shared" si="2"/>
        <v>0</v>
      </c>
      <c r="E83" s="46">
        <f t="shared" si="2"/>
        <v>0</v>
      </c>
      <c r="F83" s="51">
        <f t="shared" si="2"/>
        <v>0</v>
      </c>
      <c r="G83" s="46">
        <f t="shared" si="2"/>
        <v>0</v>
      </c>
      <c r="H83" s="51">
        <f t="shared" si="2"/>
        <v>0</v>
      </c>
      <c r="I83" s="51">
        <f t="shared" si="2"/>
        <v>0</v>
      </c>
      <c r="J83" s="51">
        <f t="shared" si="2"/>
        <v>0</v>
      </c>
      <c r="K83" s="46">
        <f t="shared" si="2"/>
        <v>0</v>
      </c>
      <c r="L83" s="46">
        <f t="shared" si="2"/>
        <v>0</v>
      </c>
      <c r="M83" s="51">
        <f t="shared" si="2"/>
        <v>0</v>
      </c>
      <c r="N83" s="46">
        <f t="shared" si="2"/>
        <v>1568378256.51</v>
      </c>
    </row>
    <row r="84" spans="1:14" x14ac:dyDescent="0.25">
      <c r="I84" s="15" t="s">
        <v>29</v>
      </c>
      <c r="K84" s="26" t="s">
        <v>29</v>
      </c>
      <c r="L84" s="32" t="s">
        <v>29</v>
      </c>
      <c r="M84" s="41" t="s">
        <v>29</v>
      </c>
      <c r="N84" s="15" t="s">
        <v>29</v>
      </c>
    </row>
    <row r="85" spans="1:14" x14ac:dyDescent="0.25">
      <c r="A85" t="s">
        <v>98</v>
      </c>
      <c r="F85" s="15" t="s">
        <v>29</v>
      </c>
      <c r="G85" s="34"/>
      <c r="H85" s="15" t="s">
        <v>29</v>
      </c>
      <c r="K85" s="25"/>
      <c r="L85" s="32"/>
      <c r="N85" s="15" t="s">
        <v>29</v>
      </c>
    </row>
    <row r="86" spans="1:14" ht="15.75" x14ac:dyDescent="0.25">
      <c r="A86" t="s">
        <v>99</v>
      </c>
      <c r="B86" s="17"/>
      <c r="C86" s="14"/>
      <c r="D86" s="14"/>
      <c r="E86" s="14"/>
      <c r="F86" s="14"/>
      <c r="G86" s="14"/>
      <c r="H86" s="14"/>
      <c r="K86" s="26"/>
    </row>
    <row r="87" spans="1:14" ht="15.75" x14ac:dyDescent="0.25">
      <c r="A87" t="s">
        <v>100</v>
      </c>
      <c r="B87" s="17"/>
      <c r="D87" s="17"/>
      <c r="E87" s="14"/>
      <c r="F87" s="14"/>
      <c r="G87" s="14"/>
      <c r="H87" s="14"/>
      <c r="K87" s="27"/>
    </row>
    <row r="88" spans="1:14" ht="15.75" x14ac:dyDescent="0.25">
      <c r="B88" s="17"/>
      <c r="D88" s="17"/>
      <c r="E88" s="14"/>
      <c r="F88" s="14"/>
      <c r="G88" s="14"/>
      <c r="H88" s="14"/>
      <c r="K88" s="26"/>
    </row>
    <row r="89" spans="1:14" ht="15.75" x14ac:dyDescent="0.25">
      <c r="B89" s="17" t="s">
        <v>29</v>
      </c>
      <c r="D89" s="17"/>
      <c r="E89" s="14"/>
      <c r="F89" s="14"/>
      <c r="G89" s="14"/>
      <c r="H89" s="14"/>
      <c r="K89" s="28"/>
    </row>
    <row r="90" spans="1:14" ht="15.75" x14ac:dyDescent="0.25">
      <c r="B90" s="17"/>
      <c r="D90" s="17"/>
      <c r="E90" s="14"/>
      <c r="F90" s="14"/>
      <c r="G90" s="14"/>
      <c r="H90" s="14"/>
    </row>
    <row r="91" spans="1:14" ht="15.75" x14ac:dyDescent="0.25">
      <c r="A91" s="18"/>
      <c r="B91" s="19"/>
      <c r="D91" s="17"/>
      <c r="E91" s="14"/>
      <c r="F91" s="14"/>
      <c r="G91" s="14"/>
      <c r="H91" s="14"/>
    </row>
    <row r="92" spans="1:14" ht="15.75" x14ac:dyDescent="0.25">
      <c r="A92" s="67" t="s">
        <v>101</v>
      </c>
      <c r="B92" s="67"/>
      <c r="D92" s="17"/>
      <c r="E92" s="14"/>
      <c r="F92" s="14"/>
      <c r="G92" s="14"/>
      <c r="H92" s="14"/>
    </row>
    <row r="93" spans="1:14" ht="15.75" x14ac:dyDescent="0.25">
      <c r="A93" s="67" t="s">
        <v>102</v>
      </c>
      <c r="B93" s="67"/>
      <c r="D93" s="17"/>
      <c r="E93" s="14"/>
      <c r="F93" s="14"/>
      <c r="G93" s="14"/>
      <c r="H93" s="14"/>
    </row>
    <row r="98" spans="1:11" ht="15.75" x14ac:dyDescent="0.25">
      <c r="A98" s="20" t="s">
        <v>103</v>
      </c>
      <c r="B98" s="17"/>
      <c r="D98" s="17"/>
      <c r="E98" s="14"/>
      <c r="F98" s="14"/>
      <c r="G98" s="14"/>
      <c r="H98" s="14"/>
      <c r="I98" s="17"/>
      <c r="J98" s="17"/>
      <c r="K98" s="17"/>
    </row>
    <row r="99" spans="1:11" ht="20.25" customHeight="1" x14ac:dyDescent="0.25">
      <c r="A99" s="21" t="s">
        <v>106</v>
      </c>
      <c r="B99" s="22"/>
      <c r="D99" s="17"/>
      <c r="E99" s="14"/>
      <c r="F99" s="14"/>
      <c r="G99" s="14"/>
      <c r="H99" s="14"/>
      <c r="I99" s="17"/>
      <c r="J99" s="17"/>
      <c r="K99" s="17"/>
    </row>
    <row r="100" spans="1:11" ht="19.5" customHeight="1" x14ac:dyDescent="0.25">
      <c r="A100" s="23" t="s">
        <v>105</v>
      </c>
      <c r="C100" s="35"/>
      <c r="E100" s="14"/>
      <c r="F100" s="14"/>
      <c r="G100" s="14"/>
      <c r="H100" s="14"/>
      <c r="I100" s="17"/>
      <c r="J100" s="17"/>
      <c r="K100" s="17"/>
    </row>
  </sheetData>
  <mergeCells count="6">
    <mergeCell ref="A93:B93"/>
    <mergeCell ref="A3:N3"/>
    <mergeCell ref="A4:N4"/>
    <mergeCell ref="A5:N5"/>
    <mergeCell ref="A6:N6"/>
    <mergeCell ref="A92:B92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Jennifer Gomez</cp:lastModifiedBy>
  <cp:revision/>
  <dcterms:created xsi:type="dcterms:W3CDTF">2021-07-29T18:58:50Z</dcterms:created>
  <dcterms:modified xsi:type="dcterms:W3CDTF">2023-02-10T17:02:15Z</dcterms:modified>
  <cp:category/>
  <cp:contentStatus/>
</cp:coreProperties>
</file>