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8\JULIO\"/>
    </mc:Choice>
  </mc:AlternateContent>
  <xr:revisionPtr revIDLastSave="0" documentId="8_{10B78C77-107B-4AFF-ADDB-88BED94C6C98}" xr6:coauthVersionLast="31" xr6:coauthVersionMax="31" xr10:uidLastSave="{00000000-0000-0000-0000-000000000000}"/>
  <bookViews>
    <workbookView xWindow="0" yWindow="0" windowWidth="14370" windowHeight="8130" xr2:uid="{B99FC5C2-77FD-40B7-8FF7-CB212DC7C244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D30" i="1"/>
  <c r="E39" i="1" s="1"/>
  <c r="D18" i="1"/>
  <c r="D10" i="1"/>
  <c r="E20" i="1" s="1"/>
  <c r="E23" i="1" s="1"/>
  <c r="E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B753A59F-DA0D-4547-8706-5834A9345DCA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3F953CAA-65BD-4F1A-BB11-0A513CB549B3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<sst xmlns="http://schemas.openxmlformats.org/spreadsheetml/2006/main" count="42" uniqueCount="41">
  <si>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</si>
  <si>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</si>
  <si>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</si>
  <si>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31 de julio 2018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</si>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</sst>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3CCA7F06-46CC-4AB8-8917-B1421BB3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8/ESTADOS%20PARA%20PUBLICAR%20-07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225524901.63999999</v>
          </cell>
        </row>
        <row r="27">
          <cell r="D27">
            <v>5809268.3799999999</v>
          </cell>
        </row>
        <row r="34">
          <cell r="D34">
            <v>840857463.94000006</v>
          </cell>
        </row>
        <row r="45">
          <cell r="D45">
            <v>23410454.650000006</v>
          </cell>
        </row>
        <row r="56">
          <cell r="D56">
            <v>9670463411.9500008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80CE3-5848-4021-93B0-614CE23A7DE0}">
  <sheetPr>
    <tabColor indexed="44"/>
    <pageSetUpPr fitToPage="1"/>
  </sheetPr>
  <dimension ref="A1:I84"/>
  <sheetViews>
    <sheetView showGridLines="0" tabSelected="1" zoomScaleNormal="100" workbookViewId="0">
      <selection activeCell="C54" sqref="C54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64532433537.25+231334170.02</f>
        <v>64763767707.269997</v>
      </c>
      <c r="E10" s="2"/>
    </row>
    <row r="11" spans="1:5" ht="15.75" x14ac:dyDescent="0.25">
      <c r="A11" s="6" t="s">
        <v>6</v>
      </c>
      <c r="B11" s="6"/>
      <c r="D11" s="2">
        <v>459821582.92000002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441531914.57999998</v>
      </c>
      <c r="E13" s="2"/>
    </row>
    <row r="14" spans="1:5" ht="15.75" x14ac:dyDescent="0.25">
      <c r="A14" s="6" t="s">
        <v>9</v>
      </c>
      <c r="B14" s="6"/>
      <c r="D14" s="2">
        <v>25592973.199999999</v>
      </c>
      <c r="E14" s="2"/>
    </row>
    <row r="15" spans="1:5" ht="15.75" x14ac:dyDescent="0.25">
      <c r="A15" s="6" t="s">
        <v>10</v>
      </c>
      <c r="B15" s="6"/>
      <c r="D15" s="2">
        <v>2956500</v>
      </c>
      <c r="E15" s="2"/>
    </row>
    <row r="16" spans="1:5" ht="15.75" x14ac:dyDescent="0.25">
      <c r="A16" s="6" t="s">
        <v>11</v>
      </c>
      <c r="B16" s="6"/>
      <c r="D16" s="2">
        <v>23265819.079999998</v>
      </c>
      <c r="E16" s="2"/>
    </row>
    <row r="17" spans="1:9" ht="15.75" x14ac:dyDescent="0.25">
      <c r="A17" s="6" t="s">
        <v>12</v>
      </c>
      <c r="B17" s="6"/>
      <c r="D17" s="2">
        <v>378583.09</v>
      </c>
      <c r="E17" s="2"/>
    </row>
    <row r="18" spans="1:9" ht="15.75" x14ac:dyDescent="0.25">
      <c r="A18" s="6" t="s">
        <v>13</v>
      </c>
      <c r="B18" s="6"/>
      <c r="D18" s="2">
        <f>845.56+700</f>
        <v>1545.56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65717316625.699989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10554180408.809999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76271497034.509995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30660796637.330002</v>
      </c>
      <c r="E27" s="2"/>
      <c r="I27" s="2"/>
    </row>
    <row r="28" spans="1:9" ht="15.75" x14ac:dyDescent="0.25">
      <c r="A28" s="6" t="s">
        <v>22</v>
      </c>
      <c r="D28" s="2">
        <v>31560045788.369999</v>
      </c>
      <c r="E28" s="2"/>
      <c r="I28" s="2"/>
    </row>
    <row r="29" spans="1:9" ht="15.75" x14ac:dyDescent="0.25">
      <c r="A29" s="6" t="s">
        <v>23</v>
      </c>
      <c r="D29" s="2">
        <v>2976714343.1599998</v>
      </c>
      <c r="E29" s="2"/>
      <c r="I29" s="2"/>
    </row>
    <row r="30" spans="1:9" ht="15.75" x14ac:dyDescent="0.25">
      <c r="A30" s="6" t="s">
        <v>24</v>
      </c>
      <c r="D30" s="2">
        <f>286337463.02+447924.16</f>
        <v>286785387.18000001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19176650.719999999</v>
      </c>
      <c r="E33" s="2"/>
    </row>
    <row r="34" spans="1:9" ht="15.75" x14ac:dyDescent="0.25">
      <c r="A34" s="6" t="s">
        <v>12</v>
      </c>
      <c r="D34" s="2">
        <v>1071296.99</v>
      </c>
      <c r="E34" s="2"/>
    </row>
    <row r="35" spans="1:9" ht="15.75" x14ac:dyDescent="0.25">
      <c r="A35" s="6" t="s">
        <v>28</v>
      </c>
      <c r="D35" s="2">
        <v>396510.6</v>
      </c>
      <c r="E35" s="2"/>
    </row>
    <row r="36" spans="1:9" ht="15.75" x14ac:dyDescent="0.25">
      <c r="A36" s="6" t="s">
        <v>29</v>
      </c>
      <c r="D36" s="2">
        <v>444919.6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65505431533.949997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10766065500.559998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840857463.94000006</v>
      </c>
      <c r="D47" s="2"/>
      <c r="E47" s="20"/>
    </row>
    <row r="48" spans="1:9" x14ac:dyDescent="0.2">
      <c r="A48" t="s">
        <v>36</v>
      </c>
      <c r="B48" s="2"/>
      <c r="C48" s="2">
        <f>+'[1]BALANCE GENERAL  '!D56</f>
        <v>9670463411.9500008</v>
      </c>
      <c r="D48" s="2"/>
      <c r="E48" s="2"/>
    </row>
    <row r="49" spans="1:9" x14ac:dyDescent="0.2">
      <c r="A49" t="s">
        <v>37</v>
      </c>
      <c r="B49" s="2"/>
      <c r="C49" s="2">
        <f>B51+B50</f>
        <v>254744624.66999999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231334170.01999998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23410454.650000006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10766065500.560001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2018-08-17T14:45:47Z</dcterms:created>
  <dcterms:modified xsi:type="dcterms:W3CDTF">2018-08-17T14:46:10Z</dcterms:modified>
</cp:coreProperties>
</file>