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NIO\"/>
    </mc:Choice>
  </mc:AlternateContent>
  <bookViews>
    <workbookView xWindow="0" yWindow="0" windowWidth="14175" windowHeight="8325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0" i="1"/>
  <c r="E20" i="1" s="1"/>
  <c r="E23" i="1" s="1"/>
  <c r="E43" i="1" s="1"/>
</calcChain>
</file>

<file path=xl/comments1.xml><?xml version="1.0" encoding="utf-8"?>
<comments xmlns="http://schemas.openxmlformats.org/spreadsheetml/2006/main">
  <authors>
    <author>Juliana_Burgos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<sst xmlns="http://schemas.openxmlformats.org/spreadsheetml/2006/main" count="42" uniqueCount="41">
  <si>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</si>
  <si>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</si>
  <si>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</si>
  <si>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30 de junio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</si>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</sst>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06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288745215.49000001</v>
          </cell>
        </row>
        <row r="27">
          <cell r="D27">
            <v>6362468.1399999997</v>
          </cell>
        </row>
        <row r="34">
          <cell r="D34">
            <v>582707631.10000002</v>
          </cell>
        </row>
        <row r="45">
          <cell r="D45">
            <v>23591213.270000003</v>
          </cell>
        </row>
        <row r="56">
          <cell r="D56">
            <v>9711690556.8000011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I84"/>
  <sheetViews>
    <sheetView showGridLines="0" tabSelected="1" zoomScaleNormal="100" workbookViewId="0">
      <selection activeCell="A4" sqref="A4:E4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54894319734.01+295107683.63</f>
        <v>55189427417.639999</v>
      </c>
      <c r="E10" s="2"/>
    </row>
    <row r="11" spans="1:5" ht="15.75" x14ac:dyDescent="0.25">
      <c r="A11" s="6" t="s">
        <v>6</v>
      </c>
      <c r="B11" s="6"/>
      <c r="D11" s="2">
        <v>393769386.75999999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377237690.91000003</v>
      </c>
      <c r="E13" s="2"/>
    </row>
    <row r="14" spans="1:5" ht="15.75" x14ac:dyDescent="0.25">
      <c r="A14" s="6" t="s">
        <v>9</v>
      </c>
      <c r="B14" s="6"/>
      <c r="D14" s="2">
        <v>23640887.489999998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19904659.489999998</v>
      </c>
      <c r="E16" s="2"/>
    </row>
    <row r="17" spans="1:9" ht="15.75" x14ac:dyDescent="0.25">
      <c r="A17" s="6" t="s">
        <v>12</v>
      </c>
      <c r="B17" s="6"/>
      <c r="D17" s="2">
        <v>378583.09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56007316670.939995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66561497079.749992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26113401923.59</v>
      </c>
      <c r="E27" s="2"/>
      <c r="I27" s="2"/>
    </row>
    <row r="28" spans="1:9" ht="15.75" x14ac:dyDescent="0.25">
      <c r="A28" s="6" t="s">
        <v>22</v>
      </c>
      <c r="D28" s="2">
        <v>26980276843.75</v>
      </c>
      <c r="E28" s="2"/>
      <c r="I28" s="2"/>
    </row>
    <row r="29" spans="1:9" ht="15.75" x14ac:dyDescent="0.25">
      <c r="A29" s="6" t="s">
        <v>23</v>
      </c>
      <c r="D29" s="2">
        <v>2549514495.3200002</v>
      </c>
      <c r="E29" s="2"/>
      <c r="I29" s="2"/>
    </row>
    <row r="30" spans="1:9" ht="15.75" x14ac:dyDescent="0.25">
      <c r="A30" s="6" t="s">
        <v>24</v>
      </c>
      <c r="D30" s="2">
        <f>427537.44+286327575.09</f>
        <v>286755112.52999997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16538892.57</v>
      </c>
      <c r="E33" s="2"/>
    </row>
    <row r="34" spans="1:9" ht="15.75" x14ac:dyDescent="0.25">
      <c r="A34" s="6" t="s">
        <v>12</v>
      </c>
      <c r="D34" s="2">
        <v>1071296.99</v>
      </c>
      <c r="E34" s="2"/>
    </row>
    <row r="35" spans="1:9" ht="15.75" x14ac:dyDescent="0.25">
      <c r="A35" s="6" t="s">
        <v>28</v>
      </c>
      <c r="D35" s="2">
        <v>396510.6</v>
      </c>
      <c r="E35" s="2"/>
    </row>
    <row r="36" spans="1:9" ht="15.75" x14ac:dyDescent="0.25">
      <c r="A36" s="6" t="s">
        <v>29</v>
      </c>
      <c r="D36" s="2">
        <v>444919.6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55948399994.949989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10613097084.800003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582707631.10000002</v>
      </c>
      <c r="D47" s="2"/>
      <c r="E47" s="20"/>
    </row>
    <row r="48" spans="1:9" x14ac:dyDescent="0.2">
      <c r="A48" t="s">
        <v>36</v>
      </c>
      <c r="B48" s="2"/>
      <c r="C48" s="2">
        <f>+'[1]BALANCE GENERAL  '!D56</f>
        <v>9711690556.8000011</v>
      </c>
      <c r="D48" s="2"/>
      <c r="E48" s="2"/>
    </row>
    <row r="49" spans="1:9" x14ac:dyDescent="0.2">
      <c r="A49" t="s">
        <v>37</v>
      </c>
      <c r="B49" s="2"/>
      <c r="C49" s="2">
        <f>B51+B50</f>
        <v>318698896.89999998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295107683.63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23591213.270000003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10613097084.800001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2018-07-16T13:03:29Z</dcterms:created>
  <dcterms:modified xsi:type="dcterms:W3CDTF">2018-07-16T13:04:02Z</dcterms:modified>
</cp:coreProperties>
</file>