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Cartera Salud\Carteras de Salud 2022\Septiembre v2\"/>
    </mc:Choice>
  </mc:AlternateContent>
  <xr:revisionPtr revIDLastSave="0" documentId="13_ncr:1_{AFFC3463-B26A-4A93-B3E1-A4C0192097BC}" xr6:coauthVersionLast="47" xr6:coauthVersionMax="47" xr10:uidLastSave="{00000000-0000-0000-0000-000000000000}"/>
  <bookViews>
    <workbookView xWindow="28680" yWindow="-120" windowWidth="29040" windowHeight="15840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'6'!$G$5:$G$8</definedName>
    <definedName name="_xlchart.v2.4" hidden="1">'6'!$E$5:$E$8</definedName>
    <definedName name="_xlchart.v2.5" hidden="1">'6'!$F$5:$F$8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<sst xmlns="http://schemas.openxmlformats.org/spreadsheetml/2006/main" count="171" uniqueCount="106">
  <si>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</si>
  <si>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</si>
  <si>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</si>
  <si>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</si>
  <si>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</si>
  <si>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</si>
  <si>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</si>
  <si>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</si>
  <si>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</si>
  <si>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</si>
  <si>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</si>
  <si>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</si>
  <si>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</si>
  <si>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</si>
  <si>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</si>
  <si>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</si>
  <si>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</si>
  <si>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</si>
  <si>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</si>
  <si>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</si>
  <si>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</si>
  <si>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</si>
  <si>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</si>
  <si>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</si>
  <si>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</si>
  <si>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</si>
  <si>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</si>
  <si>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</si>
  <si>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</si>
  <si>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</si>
  <si>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</si>
  <si>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</si>
  <si>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</si>
  <si>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</si>
  <si>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</si>
  <si>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</si>
  <si>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</si>
  <si>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</si>
  <si>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</si>
  <si>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</si>
  <si>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</si>
  <si>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</si>
  <si>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</si>
  <si>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</si>
  <si>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</si>
  <si>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</si>
  <si>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</si>
  <si>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</si>
  <si>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</si>
  <si>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</si>
  <si>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</si>
  <si>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</si>
  <si>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</si>
  <si>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</si>
  <si>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</si>
  <si>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</si>
  <si>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</si>
  <si>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</si>
  <si>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</si>
  <si>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</si>
  <si>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</si>
  <si>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</si>
  <si>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</si>
  <si>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</si>
  <si>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</si>
  <si>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</si>
  <si>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</si>
  <si>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</si>
  <si>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</si>
  <si>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</si>
  <si>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</si>
  <si>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</si>
  <si>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</si>
  <si>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</si>
  <si>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</si>
  <si>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</si>
  <si>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</si>
  <si>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</si>
  <si>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</si>
  <si>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</si>
  <si>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</si>
  <si>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</si>
  <si>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</si>
  <si>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</si>
  <si>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</si>
  <si>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>Año 2021-2022</t>
  </si>
  <si>
    <t xml:space="preserve">Total </t>
  </si>
  <si>
    <t>Septiembre 2022</t>
  </si>
  <si>
    <t>Datos al 02/11/2022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</si>
  <si>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</si>
  <si>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</si>
  <si>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</si>
  <si>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</si>
  <si>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</si>
  <si>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</si>
  <si>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</si>
  <si>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ARS-SIMAG</t>
  </si>
  <si>
    <t>ARS RENACER</t>
  </si>
  <si>
    <t>ARS DR. YUNEN</t>
  </si>
  <si>
    <t>ARS APS</t>
  </si>
  <si>
    <t>ARS COLEGIO MEDICO DOMINICANO CMD</t>
  </si>
  <si>
    <t>ARS META-SALUD SINATRAE</t>
  </si>
  <si>
    <t>ADMINISTRADORA DE RIESGOS DE SALUD RESERVAS</t>
  </si>
  <si>
    <t>GRUPO MEDICO ASOCIADO</t>
  </si>
  <si>
    <t>ADM. SERVICIOS MEDICOS AMOR Y PAZ</t>
  </si>
  <si>
    <t>PLAN SALUD DEL BANCO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</si>
</sst>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1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0" fontId="25" fillId="0" borderId="0" xfId="0" applyFont="1"/>
    <xf numFmtId="43" fontId="0" fillId="0" borderId="0" xfId="1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1'!$F$6:$F$17</c:f>
              <c:numCache>
                <c:formatCode>0.00%</c:formatCode>
                <c:ptCount val="12"/>
                <c:pt idx="0">
                  <c:v>1.0510114680315895E-4</c:v>
                </c:pt>
                <c:pt idx="1">
                  <c:v>-8.6428407399502857E-3</c:v>
                </c:pt>
                <c:pt idx="2">
                  <c:v>2.191366721190327E-2</c:v>
                </c:pt>
                <c:pt idx="3">
                  <c:v>1.0688948643027019E-2</c:v>
                </c:pt>
                <c:pt idx="4">
                  <c:v>2.169474444205214E-2</c:v>
                </c:pt>
                <c:pt idx="5">
                  <c:v>1.1206449248401159E-2</c:v>
                </c:pt>
                <c:pt idx="6">
                  <c:v>1.950110987443697E-2</c:v>
                </c:pt>
                <c:pt idx="7">
                  <c:v>1.8048747878778595E-2</c:v>
                </c:pt>
                <c:pt idx="8">
                  <c:v>1.6058455890797699E-2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'4'!$F$6:$F$17</c:f>
              <c:numCache>
                <c:formatCode>0.00%</c:formatCode>
                <c:ptCount val="12"/>
                <c:pt idx="0">
                  <c:v>3.6438375596178074E-2</c:v>
                </c:pt>
                <c:pt idx="1">
                  <c:v>9.498490938966371E-2</c:v>
                </c:pt>
                <c:pt idx="2">
                  <c:v>9.0283350077712973E-2</c:v>
                </c:pt>
                <c:pt idx="3">
                  <c:v>7.8071282986380747E-2</c:v>
                </c:pt>
                <c:pt idx="4">
                  <c:v>6.2849041658944615E-2</c:v>
                </c:pt>
                <c:pt idx="5">
                  <c:v>8.4192553315180024E-2</c:v>
                </c:pt>
                <c:pt idx="6">
                  <c:v>7.4350693058522557E-2</c:v>
                </c:pt>
                <c:pt idx="7">
                  <c:v>6.974527467622392E-2</c:v>
                </c:pt>
                <c:pt idx="8">
                  <c:v>6.4913226508435035E-2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_xlchart.v2.4</cx:f>
      </cx:strDim>
      <cx:numDim type="val">
        <cx:f>_xlchart.v2.5</cx:f>
      </cx:numDim>
    </cx:data>
    <cx:data id="1">
      <cx:strDim type="cat">
        <cx:f>_xlchart.v2.4</cx:f>
      </cx:strDim>
      <cx:numDim type="val">
        <cx:f>_xlchart.v2.6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351969</xdr:colOff>
      <xdr:row>0</xdr:row>
      <xdr:rowOff>57532</xdr:rowOff>
    </xdr:from>
    <xdr:to>
      <xdr:col>5</xdr:col>
      <xdr:colOff>180974</xdr:colOff>
      <xdr:row>4</xdr:row>
      <xdr:rowOff>176024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B2556-6FE4-406F-93F0-8A2DF77212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64" t="13898" r="4732" b="7525"/>
        <a:stretch/>
      </xdr:blipFill>
      <xdr:spPr>
        <a:xfrm>
          <a:off x="2180769" y="57532"/>
          <a:ext cx="1048205" cy="8804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3"/>
  <sheetViews>
    <sheetView showGridLines="0" tabSelected="1" workbookViewId="0"/>
  </sheetViews>
  <sheetFormatPr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67" t="s">
        <v>84</v>
      </c>
      <c r="D9" s="67"/>
      <c r="E9" s="67"/>
      <c r="F9" s="67"/>
      <c r="G9" s="67"/>
      <c r="H9" s="67"/>
      <c r="I9" s="67"/>
      <c r="J9" s="67"/>
    </row>
    <row r="10" spans="2:23" x14ac:dyDescent="0.25">
      <c r="C10" s="65" t="s">
        <v>88</v>
      </c>
    </row>
    <row r="12" spans="2:23" ht="15.75" x14ac:dyDescent="0.25">
      <c r="B12" s="40"/>
      <c r="C12" s="68" t="s">
        <v>20</v>
      </c>
      <c r="D12" s="68"/>
      <c r="E12" s="68"/>
      <c r="F12" s="68"/>
      <c r="G12" s="68"/>
      <c r="H12" s="68"/>
      <c r="I12" s="68"/>
      <c r="J12" s="68"/>
    </row>
    <row r="13" spans="2:23" x14ac:dyDescent="0.25">
      <c r="B13" s="41">
        <v>1</v>
      </c>
      <c r="C13" s="45" t="s">
        <v>77</v>
      </c>
      <c r="D13" s="45"/>
      <c r="E13" s="45"/>
      <c r="F13" s="1"/>
      <c r="G13" s="1"/>
    </row>
    <row r="14" spans="2:23" ht="15" customHeight="1" x14ac:dyDescent="0.25">
      <c r="B14" s="42">
        <v>2</v>
      </c>
      <c r="C14" s="46" t="s">
        <v>78</v>
      </c>
      <c r="J14" s="4"/>
    </row>
    <row r="15" spans="2:23" ht="15" customHeight="1" x14ac:dyDescent="0.25">
      <c r="B15" s="42">
        <v>3</v>
      </c>
      <c r="C15" s="46" t="s">
        <v>79</v>
      </c>
      <c r="J15" s="4"/>
      <c r="Q15" s="46"/>
      <c r="R15" s="46"/>
      <c r="S15" s="46"/>
      <c r="T15" s="4"/>
      <c r="U15" s="4"/>
      <c r="V15" s="4"/>
      <c r="W15" s="4"/>
    </row>
    <row r="16" spans="2:23" x14ac:dyDescent="0.25">
      <c r="Q16" s="46"/>
      <c r="R16" s="46"/>
      <c r="S16" s="46"/>
      <c r="T16" s="4"/>
      <c r="U16" s="4"/>
      <c r="V16" s="4"/>
      <c r="W16" s="4"/>
    </row>
    <row r="17" spans="2:13" ht="15.75" x14ac:dyDescent="0.25">
      <c r="C17" s="68" t="s">
        <v>25</v>
      </c>
      <c r="D17" s="68"/>
      <c r="E17" s="68"/>
      <c r="F17" s="68"/>
      <c r="G17" s="68"/>
      <c r="H17" s="68"/>
      <c r="I17" s="68"/>
      <c r="J17" s="68"/>
    </row>
    <row r="18" spans="2:13" x14ac:dyDescent="0.25">
      <c r="B18" s="41">
        <v>4</v>
      </c>
      <c r="C18" s="45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42">
        <v>5</v>
      </c>
      <c r="C19" s="45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41">
        <v>6</v>
      </c>
      <c r="C20" s="46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41">
        <v>7</v>
      </c>
      <c r="C21" s="46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42"/>
      <c r="C31" s="42"/>
      <c r="D31" s="4"/>
      <c r="E31" s="4"/>
      <c r="F31" s="4"/>
      <c r="G31" s="4"/>
      <c r="H31" s="4"/>
      <c r="I31" s="4"/>
      <c r="J31" s="4"/>
    </row>
    <row r="32" spans="2:13" x14ac:dyDescent="0.25">
      <c r="B32" s="42"/>
      <c r="C32" s="42"/>
      <c r="D32" s="4"/>
      <c r="E32" s="4"/>
      <c r="F32" s="4"/>
      <c r="G32" s="4"/>
      <c r="H32" s="4"/>
      <c r="I32" s="4"/>
      <c r="J32" s="4"/>
    </row>
    <row r="33" spans="2:10" x14ac:dyDescent="0.25">
      <c r="B33" s="42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Tablas 1'!A1" display="'Tablas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RowHeight="15" x14ac:dyDescent="0.25"/>
  <sheetData>
    <row r="3" spans="3:13" x14ac:dyDescent="0.25">
      <c r="C3" s="99" t="s">
        <v>51</v>
      </c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3:13" x14ac:dyDescent="0.25">
      <c r="C4" s="74" t="s">
        <v>21</v>
      </c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3:13" x14ac:dyDescent="0.25">
      <c r="C5" s="100" t="s">
        <v>30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RowHeight="15" x14ac:dyDescent="0.25"/>
  <sheetData>
    <row r="3" spans="2:12" x14ac:dyDescent="0.25">
      <c r="B3" s="99" t="s">
        <v>53</v>
      </c>
      <c r="C3" s="99"/>
      <c r="D3" s="99"/>
      <c r="E3" s="99"/>
      <c r="F3" s="99"/>
      <c r="G3" s="99"/>
      <c r="H3" s="99"/>
      <c r="I3" s="14"/>
      <c r="J3" s="14"/>
    </row>
    <row r="4" spans="2:12" x14ac:dyDescent="0.25">
      <c r="B4" s="74" t="s">
        <v>22</v>
      </c>
      <c r="C4" s="74"/>
      <c r="D4" s="74"/>
      <c r="E4" s="74"/>
      <c r="F4" s="74"/>
      <c r="G4" s="74"/>
      <c r="H4" s="74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RowHeight="15" x14ac:dyDescent="0.25"/>
  <sheetData>
    <row r="3" spans="2:13" x14ac:dyDescent="0.25">
      <c r="B3" s="99" t="s">
        <v>54</v>
      </c>
      <c r="C3" s="99"/>
      <c r="D3" s="99"/>
      <c r="E3" s="99"/>
      <c r="F3" s="99"/>
      <c r="G3" s="99"/>
      <c r="H3" s="99"/>
      <c r="I3" s="99"/>
      <c r="J3" s="14"/>
    </row>
    <row r="4" spans="2:13" x14ac:dyDescent="0.25">
      <c r="B4" s="74" t="s">
        <v>23</v>
      </c>
      <c r="C4" s="74"/>
      <c r="D4" s="74"/>
      <c r="E4" s="74"/>
      <c r="F4" s="74"/>
      <c r="G4" s="74"/>
      <c r="H4" s="74"/>
      <c r="I4" s="74"/>
      <c r="J4" s="74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RowHeight="15" x14ac:dyDescent="0.25"/>
  <sheetData>
    <row r="3" spans="2:6" x14ac:dyDescent="0.25">
      <c r="B3" s="99" t="s">
        <v>55</v>
      </c>
      <c r="C3" s="99"/>
      <c r="D3" s="99"/>
      <c r="E3" s="99"/>
      <c r="F3" s="99"/>
    </row>
    <row r="4" spans="2:6" x14ac:dyDescent="0.25">
      <c r="B4" s="74" t="s">
        <v>24</v>
      </c>
      <c r="C4" s="74"/>
      <c r="D4" s="74"/>
      <c r="E4" s="74"/>
      <c r="F4" s="74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RowHeight="15" x14ac:dyDescent="0.25"/>
  <sheetData>
    <row r="3" spans="2:16" x14ac:dyDescent="0.25">
      <c r="B3" s="99" t="s">
        <v>56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2:16" x14ac:dyDescent="0.25">
      <c r="B4" s="69" t="s">
        <v>26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2:16" x14ac:dyDescent="0.25">
      <c r="B5" s="69" t="s">
        <v>15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RowHeight="15" x14ac:dyDescent="0.25"/>
  <sheetData>
    <row r="3" spans="2:16" x14ac:dyDescent="0.25">
      <c r="B3" s="99" t="s">
        <v>58</v>
      </c>
      <c r="C3" s="99"/>
      <c r="D3" s="99"/>
      <c r="E3" s="99"/>
      <c r="F3" s="99"/>
      <c r="G3" s="99"/>
      <c r="H3" s="99"/>
      <c r="I3" s="99"/>
      <c r="J3" s="99"/>
    </row>
    <row r="4" spans="2:16" x14ac:dyDescent="0.25">
      <c r="B4" s="69" t="s">
        <v>27</v>
      </c>
      <c r="C4" s="69"/>
      <c r="D4" s="69"/>
      <c r="E4" s="69"/>
      <c r="F4" s="69"/>
      <c r="G4" s="69"/>
      <c r="H4" s="69"/>
      <c r="I4" s="69"/>
      <c r="J4" s="69"/>
      <c r="K4" s="69"/>
      <c r="L4" s="1"/>
      <c r="M4" s="1"/>
      <c r="N4" s="1"/>
      <c r="O4" s="1"/>
      <c r="P4" s="1"/>
    </row>
    <row r="5" spans="2:16" x14ac:dyDescent="0.25">
      <c r="B5" s="99" t="s">
        <v>57</v>
      </c>
      <c r="C5" s="99"/>
      <c r="D5" s="99"/>
      <c r="E5" s="99"/>
      <c r="F5" s="99"/>
      <c r="G5" s="99"/>
      <c r="H5" s="99"/>
      <c r="I5" s="99"/>
      <c r="J5" s="99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RowHeight="15" x14ac:dyDescent="0.25"/>
  <sheetData>
    <row r="3" spans="2:12" x14ac:dyDescent="0.25">
      <c r="B3" s="99" t="s">
        <v>59</v>
      </c>
      <c r="C3" s="99"/>
      <c r="D3" s="99"/>
      <c r="E3" s="99"/>
      <c r="F3" s="99"/>
      <c r="G3" s="99"/>
      <c r="H3" s="99"/>
      <c r="I3" s="99"/>
      <c r="J3" s="99"/>
    </row>
    <row r="4" spans="2:12" x14ac:dyDescent="0.25">
      <c r="B4" s="74" t="s">
        <v>28</v>
      </c>
      <c r="C4" s="74"/>
      <c r="D4" s="74"/>
      <c r="E4" s="74"/>
      <c r="F4" s="74"/>
      <c r="G4" s="74"/>
      <c r="H4" s="74"/>
      <c r="I4" s="74"/>
      <c r="J4" s="74"/>
      <c r="K4" s="4"/>
      <c r="L4" s="4"/>
    </row>
    <row r="5" spans="2:12" x14ac:dyDescent="0.25">
      <c r="B5" s="99" t="s">
        <v>57</v>
      </c>
      <c r="C5" s="99"/>
      <c r="D5" s="99"/>
      <c r="E5" s="99"/>
      <c r="F5" s="99"/>
      <c r="G5" s="99"/>
      <c r="H5" s="99"/>
      <c r="I5" s="99"/>
      <c r="J5" s="99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RowHeight="15" x14ac:dyDescent="0.25"/>
  <sheetData>
    <row r="3" spans="2:12" x14ac:dyDescent="0.25">
      <c r="B3" s="99" t="s">
        <v>60</v>
      </c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12" x14ac:dyDescent="0.25">
      <c r="B4" s="74" t="s">
        <v>48</v>
      </c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2:12" x14ac:dyDescent="0.25">
      <c r="B5" s="74" t="s">
        <v>47</v>
      </c>
      <c r="C5" s="74"/>
      <c r="D5" s="74"/>
      <c r="E5" s="74"/>
      <c r="F5" s="74"/>
      <c r="G5" s="74"/>
      <c r="H5" s="74"/>
      <c r="I5" s="74"/>
      <c r="J5" s="74"/>
      <c r="K5" s="74"/>
      <c r="L5" s="74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RowHeight="15" x14ac:dyDescent="0.25"/>
  <sheetData>
    <row r="3" spans="3:9" x14ac:dyDescent="0.25">
      <c r="C3" s="74" t="s">
        <v>49</v>
      </c>
      <c r="D3" s="74"/>
      <c r="E3" s="74"/>
      <c r="F3" s="74"/>
      <c r="G3" s="74"/>
      <c r="H3" s="74"/>
      <c r="I3" s="74"/>
    </row>
    <row r="4" spans="3:9" x14ac:dyDescent="0.25">
      <c r="C4" s="99" t="s">
        <v>57</v>
      </c>
      <c r="D4" s="99"/>
      <c r="E4" s="99"/>
      <c r="F4" s="99"/>
      <c r="G4" s="99"/>
      <c r="H4" s="99"/>
      <c r="I4" s="99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RowHeight="15" x14ac:dyDescent="0.25"/>
  <sheetData>
    <row r="4" spans="2:9" x14ac:dyDescent="0.25">
      <c r="B4" s="74" t="s">
        <v>50</v>
      </c>
      <c r="C4" s="74"/>
      <c r="D4" s="74"/>
      <c r="E4" s="74"/>
      <c r="F4" s="74"/>
      <c r="G4" s="74"/>
      <c r="H4" s="74"/>
      <c r="I4" s="74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workbookViewId="0"/>
  </sheetViews>
  <sheetFormatPr defaultRowHeight="15" x14ac:dyDescent="0.25"/>
  <cols>
    <col min="2" max="2" width="12.5703125" style="47" customWidth="1"/>
    <col min="3" max="3" width="11.28515625" customWidth="1"/>
    <col min="4" max="4" width="13.28515625" bestFit="1" customWidth="1"/>
    <col min="5" max="5" width="14.7109375" customWidth="1"/>
    <col min="6" max="6" width="12.28515625" customWidth="1"/>
    <col min="7" max="7" width="19.85546875" bestFit="1" customWidth="1"/>
  </cols>
  <sheetData>
    <row r="1" spans="2:7" x14ac:dyDescent="0.25">
      <c r="B1" s="69" t="s">
        <v>17</v>
      </c>
      <c r="C1" s="69"/>
      <c r="D1" s="69"/>
      <c r="E1" s="69"/>
      <c r="F1" s="69"/>
      <c r="G1" s="1"/>
    </row>
    <row r="2" spans="2:7" x14ac:dyDescent="0.25">
      <c r="B2" s="69" t="s">
        <v>77</v>
      </c>
      <c r="C2" s="69"/>
      <c r="D2" s="69"/>
      <c r="E2" s="69"/>
      <c r="F2" s="69"/>
      <c r="G2" s="1"/>
    </row>
    <row r="3" spans="2:7" x14ac:dyDescent="0.25">
      <c r="B3" s="70" t="s">
        <v>85</v>
      </c>
      <c r="C3" s="70"/>
      <c r="D3" s="70"/>
      <c r="E3" s="70"/>
      <c r="F3" s="70"/>
      <c r="G3" s="1"/>
    </row>
    <row r="4" spans="2:7" x14ac:dyDescent="0.25">
      <c r="B4" s="71" t="s">
        <v>72</v>
      </c>
      <c r="C4" s="72" t="s">
        <v>65</v>
      </c>
      <c r="D4" s="72"/>
      <c r="E4" s="73" t="s">
        <v>14</v>
      </c>
      <c r="F4" s="73"/>
    </row>
    <row r="5" spans="2:7" x14ac:dyDescent="0.25">
      <c r="B5" s="71"/>
      <c r="C5" s="23">
        <v>2021</v>
      </c>
      <c r="D5" s="23">
        <v>2022</v>
      </c>
      <c r="E5" s="26" t="s">
        <v>13</v>
      </c>
      <c r="F5" s="27" t="s">
        <v>12</v>
      </c>
    </row>
    <row r="6" spans="2:7" x14ac:dyDescent="0.25">
      <c r="B6" s="44" t="s">
        <v>11</v>
      </c>
      <c r="C6" s="24">
        <v>5746845</v>
      </c>
      <c r="D6" s="24">
        <v>5747449</v>
      </c>
      <c r="E6" s="24">
        <v>604</v>
      </c>
      <c r="F6" s="28">
        <v>1.0510114680315895E-4</v>
      </c>
    </row>
    <row r="7" spans="2:7" x14ac:dyDescent="0.25">
      <c r="B7" s="44" t="s">
        <v>10</v>
      </c>
      <c r="C7" s="24">
        <v>5796011</v>
      </c>
      <c r="D7" s="24">
        <v>5745917</v>
      </c>
      <c r="E7" s="24">
        <v>-50094</v>
      </c>
      <c r="F7" s="28">
        <v>-8.6428407399502857E-3</v>
      </c>
    </row>
    <row r="8" spans="2:7" x14ac:dyDescent="0.25">
      <c r="B8" s="44" t="s">
        <v>9</v>
      </c>
      <c r="C8" s="24">
        <v>5738793</v>
      </c>
      <c r="D8" s="24">
        <v>5864551</v>
      </c>
      <c r="E8" s="24">
        <v>125758</v>
      </c>
      <c r="F8" s="28">
        <v>2.191366721190327E-2</v>
      </c>
    </row>
    <row r="9" spans="2:7" x14ac:dyDescent="0.25">
      <c r="B9" s="44" t="s">
        <v>8</v>
      </c>
      <c r="C9" s="24">
        <v>5793741</v>
      </c>
      <c r="D9" s="24">
        <v>5855670</v>
      </c>
      <c r="E9" s="24">
        <v>61929</v>
      </c>
      <c r="F9" s="28">
        <v>1.0688948643027019E-2</v>
      </c>
    </row>
    <row r="10" spans="2:7" x14ac:dyDescent="0.25">
      <c r="B10" s="44" t="s">
        <v>7</v>
      </c>
      <c r="C10" s="24">
        <v>5731342</v>
      </c>
      <c r="D10" s="24">
        <v>5855682</v>
      </c>
      <c r="E10" s="24">
        <v>124340</v>
      </c>
      <c r="F10" s="28">
        <v>2.169474444205214E-2</v>
      </c>
    </row>
    <row r="11" spans="2:7" x14ac:dyDescent="0.25">
      <c r="B11" s="44" t="s">
        <v>6</v>
      </c>
      <c r="C11" s="24">
        <v>5749011</v>
      </c>
      <c r="D11" s="24">
        <v>5813437</v>
      </c>
      <c r="E11" s="24">
        <v>64426</v>
      </c>
      <c r="F11" s="28">
        <v>1.1206449248401159E-2</v>
      </c>
    </row>
    <row r="12" spans="2:7" x14ac:dyDescent="0.25">
      <c r="B12" s="44" t="s">
        <v>5</v>
      </c>
      <c r="C12" s="24">
        <v>5746596</v>
      </c>
      <c r="D12" s="24">
        <v>5858661</v>
      </c>
      <c r="E12" s="24">
        <v>112065</v>
      </c>
      <c r="F12" s="28">
        <v>1.950110987443697E-2</v>
      </c>
    </row>
    <row r="13" spans="2:7" x14ac:dyDescent="0.25">
      <c r="B13" s="44" t="s">
        <v>4</v>
      </c>
      <c r="C13" s="24">
        <v>5744332</v>
      </c>
      <c r="D13" s="24">
        <v>5848010</v>
      </c>
      <c r="E13" s="24">
        <v>103678</v>
      </c>
      <c r="F13" s="28">
        <v>1.8048747878778595E-2</v>
      </c>
    </row>
    <row r="14" spans="2:7" x14ac:dyDescent="0.25">
      <c r="B14" s="44" t="s">
        <v>3</v>
      </c>
      <c r="C14" s="24">
        <v>5746692</v>
      </c>
      <c r="D14" s="24">
        <v>5838975</v>
      </c>
      <c r="E14" s="24">
        <v>92283</v>
      </c>
      <c r="F14" s="28">
        <v>1.6058455890797699E-2</v>
      </c>
    </row>
    <row r="15" spans="2:7" x14ac:dyDescent="0.25">
      <c r="B15" s="44" t="s">
        <v>2</v>
      </c>
      <c r="C15" s="24">
        <v>5750573</v>
      </c>
      <c r="D15" s="24"/>
      <c r="E15" s="24"/>
      <c r="F15" s="28"/>
    </row>
    <row r="16" spans="2:7" x14ac:dyDescent="0.25">
      <c r="B16" s="44" t="s">
        <v>1</v>
      </c>
      <c r="C16" s="24">
        <v>5744483</v>
      </c>
      <c r="D16" s="24"/>
      <c r="E16" s="24"/>
      <c r="F16" s="28"/>
    </row>
    <row r="17" spans="2:6" x14ac:dyDescent="0.25">
      <c r="B17" s="44" t="s">
        <v>0</v>
      </c>
      <c r="C17" s="24">
        <v>5749762</v>
      </c>
      <c r="D17" s="24"/>
      <c r="E17" s="24"/>
      <c r="F17" s="28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/>
  </sheetViews>
  <sheetFormatPr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8.5703125" style="7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74" t="s">
        <v>31</v>
      </c>
      <c r="C1" s="74"/>
      <c r="D1" s="74"/>
      <c r="E1" s="74"/>
      <c r="F1" s="74"/>
      <c r="G1" s="74"/>
    </row>
    <row r="2" spans="2:11" x14ac:dyDescent="0.2">
      <c r="B2" s="75" t="s">
        <v>78</v>
      </c>
      <c r="C2" s="75"/>
      <c r="D2" s="75"/>
      <c r="E2" s="75"/>
      <c r="F2" s="75"/>
      <c r="G2" s="75"/>
    </row>
    <row r="3" spans="2:11" x14ac:dyDescent="0.2">
      <c r="B3" s="76" t="s">
        <v>87</v>
      </c>
      <c r="C3" s="76"/>
      <c r="D3" s="76"/>
      <c r="E3" s="76"/>
      <c r="F3" s="76"/>
      <c r="G3" s="76"/>
    </row>
    <row r="4" spans="2:11" x14ac:dyDescent="0.2">
      <c r="B4" s="77" t="s">
        <v>74</v>
      </c>
      <c r="C4" s="79" t="s">
        <v>73</v>
      </c>
      <c r="D4" s="80"/>
      <c r="E4" s="81"/>
      <c r="F4" s="82" t="s">
        <v>64</v>
      </c>
      <c r="G4" s="83"/>
    </row>
    <row r="5" spans="2:11" x14ac:dyDescent="0.2">
      <c r="B5" s="78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2">
      <c r="B6" s="44" t="s">
        <v>36</v>
      </c>
      <c r="C6" s="24">
        <v>2468560</v>
      </c>
      <c r="D6" s="24">
        <v>2402993</v>
      </c>
      <c r="E6" s="24">
        <v>4871553</v>
      </c>
      <c r="F6" s="29">
        <v>0.42277283256050935</v>
      </c>
      <c r="G6" s="25">
        <v>0.41154363565523061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4" t="s">
        <v>35</v>
      </c>
      <c r="C7" s="24">
        <v>461137</v>
      </c>
      <c r="D7" s="24">
        <v>506285</v>
      </c>
      <c r="E7" s="24">
        <v>967422</v>
      </c>
      <c r="F7" s="29">
        <v>7.8975676381556698E-2</v>
      </c>
      <c r="G7" s="25">
        <v>8.6707855402703385E-2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8" t="s">
        <v>29</v>
      </c>
      <c r="C8" s="48">
        <v>2929697</v>
      </c>
      <c r="D8" s="48">
        <v>2909278</v>
      </c>
      <c r="E8" s="48">
        <v>5838975</v>
      </c>
      <c r="F8" s="31">
        <v>0.50174850894206602</v>
      </c>
      <c r="G8" s="31">
        <v>0.49825149105793398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57"/>
    </row>
    <row r="11" spans="2:11" x14ac:dyDescent="0.2">
      <c r="C11" s="57"/>
    </row>
    <row r="12" spans="2:11" x14ac:dyDescent="0.2">
      <c r="E12" s="57"/>
    </row>
    <row r="13" spans="2:11" x14ac:dyDescent="0.2">
      <c r="E13" s="57"/>
    </row>
    <row r="14" spans="2:11" x14ac:dyDescent="0.2">
      <c r="E14" s="57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/>
  </sheetViews>
  <sheetFormatPr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4" t="s">
        <v>34</v>
      </c>
      <c r="C1" s="74"/>
      <c r="D1" s="74"/>
      <c r="E1" s="4"/>
      <c r="F1" s="4"/>
    </row>
    <row r="2" spans="2:29" x14ac:dyDescent="0.2">
      <c r="B2" s="84" t="s">
        <v>79</v>
      </c>
      <c r="C2" s="84"/>
      <c r="D2" s="84"/>
      <c r="E2" s="4"/>
      <c r="F2" s="4"/>
    </row>
    <row r="3" spans="2:29" x14ac:dyDescent="0.2">
      <c r="B3" s="74" t="s">
        <v>87</v>
      </c>
      <c r="C3" s="74"/>
      <c r="D3" s="74"/>
      <c r="E3" s="4"/>
      <c r="F3" s="4"/>
    </row>
    <row r="4" spans="2:29" ht="36.75" customHeight="1" x14ac:dyDescent="0.2">
      <c r="B4" s="55" t="s">
        <v>76</v>
      </c>
      <c r="C4" s="56" t="s">
        <v>65</v>
      </c>
      <c r="D4" s="27" t="s">
        <v>64</v>
      </c>
    </row>
    <row r="5" spans="2:29" ht="15" x14ac:dyDescent="0.25">
      <c r="B5" s="37" t="s">
        <v>67</v>
      </c>
      <c r="C5" s="32">
        <v>672077</v>
      </c>
      <c r="D5" s="25">
        <v>0.11510188003887668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32">
        <v>1116657</v>
      </c>
      <c r="D6" s="25">
        <v>0.19124195599398866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32">
        <v>2330260</v>
      </c>
      <c r="D7" s="25">
        <v>0.39908716855269977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32">
        <v>1719981</v>
      </c>
      <c r="D8" s="25">
        <v>0.29456899541443488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5838975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J22"/>
  <sheetViews>
    <sheetView showGridLines="0" zoomScaleNormal="100" workbookViewId="0"/>
  </sheetViews>
  <sheetFormatPr defaultRowHeight="15" x14ac:dyDescent="0.25"/>
  <cols>
    <col min="2" max="2" width="11.42578125" bestFit="1" customWidth="1"/>
    <col min="3" max="4" width="10.5703125" bestFit="1" customWidth="1"/>
    <col min="5" max="5" width="9.5703125" bestFit="1" customWidth="1"/>
    <col min="6" max="6" width="16.140625" customWidth="1"/>
    <col min="7" max="7" width="15.85546875" customWidth="1"/>
    <col min="10" max="10" width="13.28515625" bestFit="1" customWidth="1"/>
  </cols>
  <sheetData>
    <row r="1" spans="2:10" x14ac:dyDescent="0.25">
      <c r="B1" s="69" t="s">
        <v>38</v>
      </c>
      <c r="C1" s="69"/>
      <c r="D1" s="69"/>
      <c r="E1" s="69"/>
      <c r="F1" s="69"/>
      <c r="G1" s="1"/>
    </row>
    <row r="2" spans="2:10" x14ac:dyDescent="0.25">
      <c r="B2" s="69" t="s">
        <v>80</v>
      </c>
      <c r="C2" s="69"/>
      <c r="D2" s="69"/>
      <c r="E2" s="69"/>
      <c r="F2" s="69"/>
      <c r="G2" s="1"/>
    </row>
    <row r="3" spans="2:10" x14ac:dyDescent="0.25">
      <c r="B3" s="70" t="s">
        <v>85</v>
      </c>
      <c r="C3" s="70"/>
      <c r="D3" s="70"/>
      <c r="E3" s="70"/>
      <c r="F3" s="70"/>
      <c r="G3" s="1"/>
    </row>
    <row r="4" spans="2:10" ht="15" customHeight="1" x14ac:dyDescent="0.25">
      <c r="B4" s="85" t="s">
        <v>72</v>
      </c>
      <c r="C4" s="87" t="s">
        <v>65</v>
      </c>
      <c r="D4" s="88"/>
      <c r="E4" s="89" t="s">
        <v>14</v>
      </c>
      <c r="F4" s="90"/>
    </row>
    <row r="5" spans="2:10" x14ac:dyDescent="0.25">
      <c r="B5" s="86"/>
      <c r="C5" s="51">
        <v>2021</v>
      </c>
      <c r="D5" s="51">
        <v>2022</v>
      </c>
      <c r="E5" s="52" t="s">
        <v>37</v>
      </c>
      <c r="F5" s="33" t="s">
        <v>12</v>
      </c>
      <c r="J5" s="60"/>
    </row>
    <row r="6" spans="2:10" x14ac:dyDescent="0.25">
      <c r="B6" s="34" t="s">
        <v>11</v>
      </c>
      <c r="C6" s="22">
        <v>4257956</v>
      </c>
      <c r="D6" s="22">
        <v>4413109</v>
      </c>
      <c r="E6" s="53">
        <v>155153</v>
      </c>
      <c r="F6" s="35">
        <v>3.6438375596178074E-2</v>
      </c>
      <c r="G6" s="9"/>
    </row>
    <row r="7" spans="2:10" x14ac:dyDescent="0.25">
      <c r="B7" s="34" t="s">
        <v>10</v>
      </c>
      <c r="C7" s="22">
        <v>4049538</v>
      </c>
      <c r="D7" s="22">
        <v>4434183</v>
      </c>
      <c r="E7" s="53">
        <v>384645</v>
      </c>
      <c r="F7" s="35">
        <v>9.498490938966371E-2</v>
      </c>
      <c r="G7" s="9"/>
    </row>
    <row r="8" spans="2:10" x14ac:dyDescent="0.25">
      <c r="B8" s="34" t="s">
        <v>9</v>
      </c>
      <c r="C8" s="22">
        <v>4093911</v>
      </c>
      <c r="D8" s="22">
        <v>4463523</v>
      </c>
      <c r="E8" s="53">
        <v>369612</v>
      </c>
      <c r="F8" s="35">
        <v>9.0283350077712973E-2</v>
      </c>
      <c r="G8" s="43"/>
    </row>
    <row r="9" spans="2:10" x14ac:dyDescent="0.25">
      <c r="B9" s="34" t="s">
        <v>8</v>
      </c>
      <c r="C9" s="22">
        <v>4172328</v>
      </c>
      <c r="D9" s="22">
        <v>4498067</v>
      </c>
      <c r="E9" s="53">
        <v>325739</v>
      </c>
      <c r="F9" s="35">
        <v>7.8071282986380747E-2</v>
      </c>
    </row>
    <row r="10" spans="2:10" x14ac:dyDescent="0.25">
      <c r="B10" s="34" t="s">
        <v>7</v>
      </c>
      <c r="C10" s="22">
        <v>4235705</v>
      </c>
      <c r="D10" s="22">
        <v>4501915</v>
      </c>
      <c r="E10" s="53">
        <v>266210</v>
      </c>
      <c r="F10" s="35">
        <v>6.2849041658944615E-2</v>
      </c>
    </row>
    <row r="11" spans="2:10" x14ac:dyDescent="0.25">
      <c r="B11" s="34" t="s">
        <v>6</v>
      </c>
      <c r="C11" s="22">
        <v>4179954</v>
      </c>
      <c r="D11" s="22">
        <v>4531875</v>
      </c>
      <c r="E11" s="53">
        <v>351921</v>
      </c>
      <c r="F11" s="35">
        <v>8.4192553315180024E-2</v>
      </c>
    </row>
    <row r="12" spans="2:10" x14ac:dyDescent="0.25">
      <c r="B12" s="34" t="s">
        <v>5</v>
      </c>
      <c r="C12" s="22">
        <v>4241561</v>
      </c>
      <c r="D12" s="22">
        <v>4556924</v>
      </c>
      <c r="E12" s="53">
        <v>315363</v>
      </c>
      <c r="F12" s="35">
        <v>7.4350693058522557E-2</v>
      </c>
    </row>
    <row r="13" spans="2:10" x14ac:dyDescent="0.25">
      <c r="B13" s="34" t="s">
        <v>4</v>
      </c>
      <c r="C13" s="22">
        <v>4283516</v>
      </c>
      <c r="D13" s="22">
        <v>4582271</v>
      </c>
      <c r="E13" s="53">
        <v>298755</v>
      </c>
      <c r="F13" s="35">
        <v>6.974527467622392E-2</v>
      </c>
    </row>
    <row r="14" spans="2:10" x14ac:dyDescent="0.25">
      <c r="B14" s="34" t="s">
        <v>3</v>
      </c>
      <c r="C14" s="22">
        <v>4312665</v>
      </c>
      <c r="D14" s="22">
        <v>4592614</v>
      </c>
      <c r="E14" s="53">
        <v>279949</v>
      </c>
      <c r="F14" s="35">
        <v>6.4913226508435035E-2</v>
      </c>
    </row>
    <row r="15" spans="2:10" x14ac:dyDescent="0.25">
      <c r="B15" s="34" t="s">
        <v>2</v>
      </c>
      <c r="C15" s="22">
        <v>4320003</v>
      </c>
      <c r="D15" s="22"/>
      <c r="E15" s="53"/>
      <c r="F15" s="35"/>
      <c r="G15" s="9"/>
    </row>
    <row r="16" spans="2:10" x14ac:dyDescent="0.25">
      <c r="B16" s="34" t="s">
        <v>1</v>
      </c>
      <c r="C16" s="22">
        <v>4360142</v>
      </c>
      <c r="D16" s="22"/>
      <c r="E16" s="53"/>
      <c r="F16" s="35"/>
    </row>
    <row r="17" spans="2:6" x14ac:dyDescent="0.25">
      <c r="B17" s="34" t="s">
        <v>0</v>
      </c>
      <c r="C17" s="22">
        <v>4371302</v>
      </c>
      <c r="D17" s="22"/>
      <c r="E17" s="53"/>
      <c r="F17" s="35"/>
    </row>
    <row r="21" spans="2:6" x14ac:dyDescent="0.25">
      <c r="D21" s="43"/>
      <c r="F21" s="9"/>
    </row>
    <row r="22" spans="2:6" x14ac:dyDescent="0.25">
      <c r="F22" s="9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/>
  </sheetViews>
  <sheetFormatPr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69" t="s">
        <v>43</v>
      </c>
      <c r="C1" s="69"/>
      <c r="D1" s="69"/>
      <c r="E1" s="69"/>
      <c r="F1" s="69"/>
      <c r="G1" s="69"/>
      <c r="H1" s="1"/>
    </row>
    <row r="2" spans="2:13" x14ac:dyDescent="0.25">
      <c r="B2" s="69" t="s">
        <v>81</v>
      </c>
      <c r="C2" s="69"/>
      <c r="D2" s="69"/>
      <c r="E2" s="69"/>
      <c r="F2" s="69"/>
      <c r="G2" s="69"/>
      <c r="H2" s="1"/>
    </row>
    <row r="3" spans="2:13" x14ac:dyDescent="0.25">
      <c r="B3" s="76" t="s">
        <v>87</v>
      </c>
      <c r="C3" s="76"/>
      <c r="D3" s="76"/>
      <c r="E3" s="76"/>
      <c r="F3" s="76"/>
      <c r="G3" s="76"/>
    </row>
    <row r="4" spans="2:13" x14ac:dyDescent="0.25">
      <c r="B4" s="91" t="s">
        <v>74</v>
      </c>
      <c r="C4" s="79" t="s">
        <v>73</v>
      </c>
      <c r="D4" s="80"/>
      <c r="E4" s="81"/>
      <c r="F4" s="82" t="s">
        <v>64</v>
      </c>
      <c r="G4" s="83"/>
      <c r="J4" s="17"/>
      <c r="K4" s="18"/>
      <c r="L4" s="18"/>
      <c r="M4" s="18"/>
    </row>
    <row r="5" spans="2:13" ht="15" customHeight="1" x14ac:dyDescent="0.25">
      <c r="B5" s="92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2:13" x14ac:dyDescent="0.25">
      <c r="B6" s="44" t="s">
        <v>36</v>
      </c>
      <c r="C6" s="24">
        <v>902312</v>
      </c>
      <c r="D6" s="24">
        <v>1182005</v>
      </c>
      <c r="E6" s="24">
        <v>2084317</v>
      </c>
      <c r="F6" s="29">
        <v>0.43290535940550312</v>
      </c>
      <c r="G6" s="25">
        <v>0.56709464059449688</v>
      </c>
      <c r="H6" s="62"/>
      <c r="I6" s="54"/>
      <c r="J6" s="17"/>
      <c r="K6" s="19"/>
      <c r="L6" s="19"/>
      <c r="M6" s="19"/>
    </row>
    <row r="7" spans="2:13" x14ac:dyDescent="0.25">
      <c r="B7" s="44" t="s">
        <v>35</v>
      </c>
      <c r="C7" s="24">
        <v>1228665</v>
      </c>
      <c r="D7" s="24">
        <v>1032216</v>
      </c>
      <c r="E7" s="24">
        <v>2260881</v>
      </c>
      <c r="F7" s="29">
        <v>0.54344523219046026</v>
      </c>
      <c r="G7" s="25">
        <v>0.45655476780953974</v>
      </c>
    </row>
    <row r="8" spans="2:13" x14ac:dyDescent="0.25">
      <c r="B8" s="44" t="s">
        <v>75</v>
      </c>
      <c r="C8" s="24">
        <v>169568</v>
      </c>
      <c r="D8" s="24">
        <v>77848</v>
      </c>
      <c r="E8" s="24">
        <v>247416</v>
      </c>
      <c r="F8" s="29">
        <v>0.68535583794095778</v>
      </c>
      <c r="G8" s="25">
        <v>0.31464416205904228</v>
      </c>
      <c r="H8" s="66"/>
    </row>
    <row r="9" spans="2:13" x14ac:dyDescent="0.25">
      <c r="B9" s="38" t="s">
        <v>29</v>
      </c>
      <c r="C9" s="48">
        <v>2300545</v>
      </c>
      <c r="D9" s="48">
        <v>2292069</v>
      </c>
      <c r="E9" s="48">
        <v>4592614</v>
      </c>
      <c r="F9" s="31">
        <v>0.5009227860212071</v>
      </c>
      <c r="G9" s="31">
        <v>0.4990772139787929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/>
  </sheetViews>
  <sheetFormatPr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4" t="s">
        <v>44</v>
      </c>
      <c r="C1" s="74"/>
      <c r="D1" s="74"/>
      <c r="E1" s="4"/>
      <c r="F1" s="4"/>
    </row>
    <row r="2" spans="2:29" x14ac:dyDescent="0.2">
      <c r="B2" s="84" t="s">
        <v>82</v>
      </c>
      <c r="C2" s="84"/>
      <c r="D2" s="84"/>
      <c r="E2" s="4"/>
      <c r="F2" s="4"/>
    </row>
    <row r="3" spans="2:29" x14ac:dyDescent="0.2">
      <c r="B3" s="74" t="s">
        <v>87</v>
      </c>
      <c r="C3" s="74"/>
      <c r="D3" s="74"/>
      <c r="E3" s="4"/>
      <c r="F3" s="4"/>
    </row>
    <row r="4" spans="2:29" ht="15" customHeight="1" x14ac:dyDescent="0.2">
      <c r="B4" s="50" t="s">
        <v>76</v>
      </c>
      <c r="C4" s="23" t="s">
        <v>65</v>
      </c>
      <c r="D4" s="27" t="s">
        <v>64</v>
      </c>
    </row>
    <row r="5" spans="2:29" ht="15" x14ac:dyDescent="0.25">
      <c r="B5" s="37" t="s">
        <v>67</v>
      </c>
      <c r="C5" s="49">
        <v>1471856</v>
      </c>
      <c r="D5" s="25">
        <v>0.32048328032793527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49">
        <v>961160</v>
      </c>
      <c r="D6" s="25">
        <v>0.20928386317683131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49">
        <v>1585023</v>
      </c>
      <c r="D7" s="25">
        <v>0.34512436708157923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49">
        <v>574575</v>
      </c>
      <c r="D8" s="25">
        <v>0.12510848941365418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4592614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/>
  </sheetViews>
  <sheetFormatPr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9" customWidth="1"/>
    <col min="6" max="16384" width="9.140625" style="6"/>
  </cols>
  <sheetData>
    <row r="1" spans="2:5" x14ac:dyDescent="0.2">
      <c r="B1" s="69" t="s">
        <v>45</v>
      </c>
      <c r="C1" s="69"/>
      <c r="D1" s="69"/>
      <c r="E1" s="69"/>
    </row>
    <row r="2" spans="2:5" x14ac:dyDescent="0.2">
      <c r="B2" s="74" t="s">
        <v>83</v>
      </c>
      <c r="C2" s="74"/>
      <c r="D2" s="74"/>
      <c r="E2" s="74"/>
    </row>
    <row r="3" spans="2:5" x14ac:dyDescent="0.2">
      <c r="B3" s="76" t="s">
        <v>87</v>
      </c>
      <c r="C3" s="76"/>
      <c r="D3" s="76"/>
      <c r="E3" s="76"/>
    </row>
    <row r="4" spans="2:5" ht="17.25" customHeight="1" x14ac:dyDescent="0.2">
      <c r="B4" s="94" t="s">
        <v>46</v>
      </c>
      <c r="C4" s="95" t="s">
        <v>65</v>
      </c>
      <c r="D4" s="97" t="s">
        <v>64</v>
      </c>
      <c r="E4" s="93" t="s">
        <v>71</v>
      </c>
    </row>
    <row r="5" spans="2:5" ht="19.5" customHeight="1" x14ac:dyDescent="0.2">
      <c r="B5" s="94"/>
      <c r="C5" s="96"/>
      <c r="D5" s="98"/>
      <c r="E5" s="93" t="s">
        <v>66</v>
      </c>
    </row>
    <row r="6" spans="2:5" x14ac:dyDescent="0.2">
      <c r="B6" s="44" t="s">
        <v>89</v>
      </c>
      <c r="C6" s="36">
        <v>1409793</v>
      </c>
      <c r="D6" s="28">
        <v>0.30696962557706786</v>
      </c>
      <c r="E6" s="63">
        <v>1.0378751615345205</v>
      </c>
    </row>
    <row r="7" spans="2:5" x14ac:dyDescent="0.2">
      <c r="B7" s="44" t="s">
        <v>90</v>
      </c>
      <c r="C7" s="36">
        <v>1320808</v>
      </c>
      <c r="D7" s="28">
        <v>0.2875939497636858</v>
      </c>
      <c r="E7" s="63">
        <v>1.2397833447145465</v>
      </c>
    </row>
    <row r="8" spans="2:5" x14ac:dyDescent="0.2">
      <c r="B8" s="44" t="s">
        <v>91</v>
      </c>
      <c r="C8" s="36">
        <v>593862</v>
      </c>
      <c r="D8" s="28">
        <v>0.12930805854792063</v>
      </c>
      <c r="E8" s="63">
        <v>1.3290081510368721</v>
      </c>
    </row>
    <row r="9" spans="2:5" x14ac:dyDescent="0.2">
      <c r="B9" s="44" t="s">
        <v>92</v>
      </c>
      <c r="C9" s="36">
        <v>322120</v>
      </c>
      <c r="D9" s="28">
        <v>7.0138705321196163E-2</v>
      </c>
      <c r="E9" s="63">
        <v>1.2476548124225468</v>
      </c>
    </row>
    <row r="10" spans="2:5" x14ac:dyDescent="0.2">
      <c r="B10" s="44" t="s">
        <v>93</v>
      </c>
      <c r="C10" s="36">
        <v>234115</v>
      </c>
      <c r="D10" s="28">
        <v>5.0976415609933691E-2</v>
      </c>
      <c r="E10" s="63">
        <v>0.60237007128189879</v>
      </c>
    </row>
    <row r="11" spans="2:5" x14ac:dyDescent="0.2">
      <c r="B11" s="44" t="s">
        <v>94</v>
      </c>
      <c r="C11" s="36">
        <v>151005</v>
      </c>
      <c r="D11" s="28">
        <v>3.2879967704666668E-2</v>
      </c>
      <c r="E11" s="63">
        <v>0.963886590960367</v>
      </c>
    </row>
    <row r="12" spans="2:5" x14ac:dyDescent="0.2">
      <c r="B12" s="44" t="s">
        <v>95</v>
      </c>
      <c r="C12" s="36">
        <v>95098</v>
      </c>
      <c r="D12" s="28">
        <v>2.0706726060583363E-2</v>
      </c>
      <c r="E12" s="63">
        <v>0.74758809314175456</v>
      </c>
    </row>
    <row r="13" spans="2:5" x14ac:dyDescent="0.2">
      <c r="B13" s="44" t="s">
        <v>96</v>
      </c>
      <c r="C13" s="36">
        <v>85574</v>
      </c>
      <c r="D13" s="28">
        <v>1.8632961533453497E-2</v>
      </c>
      <c r="E13" s="63">
        <v>1.1907213758692075</v>
      </c>
    </row>
    <row r="14" spans="2:5" x14ac:dyDescent="0.2">
      <c r="B14" s="44" t="s">
        <v>97</v>
      </c>
      <c r="C14" s="36">
        <v>80099</v>
      </c>
      <c r="D14" s="28">
        <v>1.7440829993550514E-2</v>
      </c>
      <c r="E14" s="63">
        <v>1.1483564248845421</v>
      </c>
    </row>
    <row r="15" spans="2:5" x14ac:dyDescent="0.2">
      <c r="B15" s="44" t="s">
        <v>98</v>
      </c>
      <c r="C15" s="36">
        <v>78901</v>
      </c>
      <c r="D15" s="28">
        <v>1.7179976370755305E-2</v>
      </c>
      <c r="E15" s="63">
        <v>1.1226466875240133</v>
      </c>
    </row>
    <row r="16" spans="2:5" x14ac:dyDescent="0.2">
      <c r="B16" s="44" t="s">
        <v>99</v>
      </c>
      <c r="C16" s="36">
        <v>45732</v>
      </c>
      <c r="D16" s="28">
        <v>9.9577277776882623E-3</v>
      </c>
      <c r="E16" s="63">
        <v>0.6694315416943154</v>
      </c>
    </row>
    <row r="17" spans="2:5" x14ac:dyDescent="0.2">
      <c r="B17" s="44" t="s">
        <v>100</v>
      </c>
      <c r="C17" s="36">
        <v>36393</v>
      </c>
      <c r="D17" s="28">
        <v>7.9242453208564888E-3</v>
      </c>
      <c r="E17" s="63">
        <v>0.39506318185385764</v>
      </c>
    </row>
    <row r="18" spans="2:5" x14ac:dyDescent="0.2">
      <c r="B18" s="44" t="s">
        <v>101</v>
      </c>
      <c r="C18" s="36">
        <v>36294</v>
      </c>
      <c r="D18" s="28">
        <v>7.9026889697239953E-3</v>
      </c>
      <c r="E18" s="63">
        <v>0.80544375125779832</v>
      </c>
    </row>
    <row r="19" spans="2:5" x14ac:dyDescent="0.2">
      <c r="B19" s="44" t="s">
        <v>102</v>
      </c>
      <c r="C19" s="36">
        <v>34594</v>
      </c>
      <c r="D19" s="28">
        <v>7.5325294048226134E-3</v>
      </c>
      <c r="E19" s="63">
        <v>1.3134963627921374</v>
      </c>
    </row>
    <row r="20" spans="2:5" x14ac:dyDescent="0.2">
      <c r="B20" s="44" t="s">
        <v>103</v>
      </c>
      <c r="C20" s="36">
        <v>32696</v>
      </c>
      <c r="D20" s="28">
        <v>7.1192571376562453E-3</v>
      </c>
      <c r="E20" s="63">
        <v>0.6102159924178181</v>
      </c>
    </row>
    <row r="21" spans="2:5" x14ac:dyDescent="0.2">
      <c r="B21" s="44" t="s">
        <v>104</v>
      </c>
      <c r="C21" s="36">
        <v>27940</v>
      </c>
      <c r="D21" s="28">
        <v>6.0836813196144942E-3</v>
      </c>
      <c r="E21" s="63">
        <v>0.64300998573466472</v>
      </c>
    </row>
    <row r="22" spans="2:5" x14ac:dyDescent="0.2">
      <c r="B22" s="44" t="s">
        <v>105</v>
      </c>
      <c r="C22" s="36">
        <v>7590</v>
      </c>
      <c r="D22" s="28">
        <v>1.6526535868244098E-3</v>
      </c>
      <c r="E22" s="63">
        <v>1.2635542168674698</v>
      </c>
    </row>
    <row r="23" spans="2:5" x14ac:dyDescent="0.2">
      <c r="B23" s="58" t="s">
        <v>86</v>
      </c>
      <c r="C23" s="59">
        <v>4592614</v>
      </c>
      <c r="D23" s="61">
        <v>1</v>
      </c>
      <c r="E23" s="64">
        <v>1.0847107229850355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RowHeight="15" x14ac:dyDescent="0.25"/>
  <sheetData>
    <row r="2" spans="2:12" x14ac:dyDescent="0.25">
      <c r="F2" s="99" t="s">
        <v>52</v>
      </c>
      <c r="G2" s="99"/>
      <c r="H2" s="99"/>
    </row>
    <row r="3" spans="2:12" x14ac:dyDescent="0.25">
      <c r="B3" s="69" t="s">
        <v>16</v>
      </c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2:12" x14ac:dyDescent="0.25">
      <c r="B4" s="69">
        <v>2021</v>
      </c>
      <c r="C4" s="69"/>
      <c r="D4" s="69"/>
      <c r="E4" s="69"/>
      <c r="F4" s="69"/>
      <c r="G4" s="69"/>
      <c r="H4" s="69"/>
      <c r="I4" s="69"/>
      <c r="J4" s="69"/>
      <c r="K4" s="69"/>
      <c r="L4" s="69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Ludwilka Alesandra De Leon Ciprian</cp:lastModifiedBy>
  <dcterms:created xsi:type="dcterms:W3CDTF">2021-02-25T13:30:27Z</dcterms:created>
  <dcterms:modified xsi:type="dcterms:W3CDTF">2022-11-03T18:37:17Z</dcterms:modified>
</cp:coreProperties>
</file>