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Explotacion de Datos\Boletin\Versiones Finales\Cartera Salud\Carteras de Salud 2022\Noviembre\"/>
    </mc:Choice>
  </mc:AlternateContent>
  <xr:revisionPtr revIDLastSave="0" documentId="13_ncr:1_{1B2CCDB8-7B6D-4E59-8854-9159FC65101D}" xr6:coauthVersionLast="47" xr6:coauthVersionMax="47" xr10:uidLastSave="{00000000-0000-0000-0000-000000000000}"/>
  <bookViews>
    <workbookView xWindow="28740" yWindow="-60" windowWidth="28920" windowHeight="15720" tabRatio="746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'6'!$F$5:$F$8</definedName>
    <definedName name="_xlchart.v2.4" hidden="1">'6'!$G$5:$G$8</definedName>
    <definedName name="_xlchart.v2.5" hidden="1">'6'!$E$5:$E$8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<sst xmlns="http://schemas.openxmlformats.org/spreadsheetml/2006/main" count="167" uniqueCount="107">
  <si>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</si>
  <si>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</si>
  <si>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</si>
  <si>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</si>
  <si>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</si>
  <si>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</si>
  <si>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</si>
  <si>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</si>
  <si>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</si>
  <si>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</si>
  <si>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</si>
  <si>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</si>
  <si>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</si>
  <si>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</si>
  <si>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</si>
  <si>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</si>
  <si>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</si>
  <si>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</si>
  <si>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</si>
  <si>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</si>
  <si>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</si>
  <si>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</si>
  <si>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</si>
  <si>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</si>
  <si>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</si>
  <si>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</si>
  <si>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</si>
  <si>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</si>
  <si>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</si>
  <si>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</si>
  <si>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</si>
  <si>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</si>
  <si>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</si>
  <si>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</si>
  <si>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</si>
  <si>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</si>
  <si>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</si>
  <si>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</si>
  <si>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</si>
  <si>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</si>
  <si>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</si>
  <si>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</si>
  <si>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</si>
  <si>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</si>
  <si>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</si>
  <si>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</si>
  <si>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</si>
  <si>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</si>
  <si>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</si>
  <si>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</si>
  <si>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</si>
  <si>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</si>
  <si>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</si>
  <si>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</si>
  <si>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</si>
  <si>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</si>
  <si>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</si>
  <si>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</si>
  <si>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</si>
  <si>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</si>
  <si>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</si>
  <si>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</si>
  <si>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</si>
  <si>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</si>
  <si>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</si>
  <si>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</si>
  <si>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</si>
  <si>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</si>
  <si>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</si>
  <si>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</si>
  <si>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</si>
  <si>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</si>
  <si>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</si>
  <si>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</si>
  <si>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</si>
  <si>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</si>
  <si>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</si>
  <si>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</si>
  <si>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</si>
  <si>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</si>
  <si>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</si>
  <si>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</si>
  <si>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</si>
  <si>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</si>
  <si>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</si>
  <si>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>Año 2021-2022</t>
  </si>
  <si>
    <t xml:space="preserve">Total </t>
  </si>
  <si>
    <t>Distribución e índice de dependencia de afiliación al Régimen Contributivo por ARS</t>
  </si>
  <si>
    <t>Datos al 20/01/2022</t>
  </si>
  <si>
    <t>Noviembre 2022</t>
  </si>
  <si>
    <t>SEGURO NACIONAL DE SALUD (SENASA) - REGIMEN CONTRIBUTIVO</t>
  </si>
  <si>
    <t>PRIMERA ARS</t>
  </si>
  <si>
    <t>MAPFRE SALUD ARS, S.A.</t>
  </si>
  <si>
    <t>ARS UNIVERSAL, S.A.</t>
  </si>
  <si>
    <t>ARS FUTURO</t>
  </si>
  <si>
    <t>ARS SEMMA</t>
  </si>
  <si>
    <t>LA MONUMENTAL DE SEGUROS</t>
  </si>
  <si>
    <t>ARS-SIMAG</t>
  </si>
  <si>
    <t>ARS RENACER</t>
  </si>
  <si>
    <t>ARS DR. YUNEN</t>
  </si>
  <si>
    <t>ARS APS</t>
  </si>
  <si>
    <t>ARS COLEGIO MEDICO DOMINICANO CMD</t>
  </si>
  <si>
    <t>ARS META-SALUD SINATRAE</t>
  </si>
  <si>
    <t>ADMINISTRADORA DE RIESGOS DE SALUD RESERVAS</t>
  </si>
  <si>
    <t>GRUPO MEDICO ASOCIADO</t>
  </si>
  <si>
    <t>ADM. SERVICIOS MEDICOS AMOR Y PAZ</t>
  </si>
  <si>
    <t>PLAN SALUD DEL BANCO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</si>
</sst>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6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1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horizontal="center"/>
    </xf>
    <xf numFmtId="10" fontId="0" fillId="0" borderId="0" xfId="2" applyNumberFormat="1" applyFont="1"/>
    <xf numFmtId="0" fontId="14" fillId="0" borderId="0" xfId="0" applyFont="1"/>
    <xf numFmtId="0" fontId="16" fillId="0" borderId="0" xfId="0" applyFont="1" applyAlignment="1">
      <alignment horizontal="center" vertical="center"/>
    </xf>
    <xf numFmtId="10" fontId="16" fillId="0" borderId="0" xfId="2" applyNumberFormat="1" applyFont="1" applyBorder="1"/>
    <xf numFmtId="0" fontId="17" fillId="8" borderId="0" xfId="0" applyFont="1" applyFill="1" applyAlignment="1">
      <alignment horizontal="right" vertical="center"/>
    </xf>
    <xf numFmtId="10" fontId="15" fillId="7" borderId="0" xfId="2" applyNumberFormat="1" applyFont="1" applyFill="1" applyBorder="1"/>
    <xf numFmtId="0" fontId="19" fillId="0" borderId="0" xfId="0" applyFont="1" applyAlignment="1">
      <alignment horizontal="center" vertical="center"/>
    </xf>
    <xf numFmtId="0" fontId="20" fillId="0" borderId="0" xfId="0" applyFont="1"/>
    <xf numFmtId="164" fontId="10" fillId="0" borderId="1" xfId="0" applyNumberFormat="1" applyFont="1" applyBorder="1" applyAlignment="1">
      <alignment horizontal="right"/>
    </xf>
    <xf numFmtId="0" fontId="12" fillId="4" borderId="1" xfId="0" applyFont="1" applyFill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10" fontId="21" fillId="0" borderId="1" xfId="2" applyNumberFormat="1" applyFont="1" applyBorder="1" applyAlignment="1">
      <alignment horizontal="center"/>
    </xf>
    <xf numFmtId="0" fontId="18" fillId="3" borderId="1" xfId="0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10" fontId="13" fillId="0" borderId="1" xfId="2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right"/>
    </xf>
    <xf numFmtId="10" fontId="5" fillId="0" borderId="1" xfId="2" applyNumberFormat="1" applyFont="1" applyBorder="1" applyAlignment="1">
      <alignment horizontal="center"/>
    </xf>
    <xf numFmtId="3" fontId="21" fillId="0" borderId="1" xfId="0" applyNumberFormat="1" applyFont="1" applyBorder="1"/>
    <xf numFmtId="0" fontId="11" fillId="5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10" fontId="10" fillId="0" borderId="1" xfId="2" applyNumberFormat="1" applyFont="1" applyFill="1" applyBorder="1" applyAlignment="1">
      <alignment horizontal="center"/>
    </xf>
    <xf numFmtId="3" fontId="13" fillId="0" borderId="1" xfId="0" applyNumberFormat="1" applyFont="1" applyBorder="1" applyAlignment="1">
      <alignment vertical="center"/>
    </xf>
    <xf numFmtId="0" fontId="2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43" fontId="9" fillId="0" borderId="0" xfId="1" applyFont="1" applyAlignment="1">
      <alignment horizontal="center"/>
    </xf>
    <xf numFmtId="0" fontId="22" fillId="0" borderId="0" xfId="0" applyFont="1" applyAlignment="1">
      <alignment vertical="center"/>
    </xf>
    <xf numFmtId="0" fontId="4" fillId="0" borderId="0" xfId="3" applyFill="1"/>
    <xf numFmtId="0" fontId="4" fillId="0" borderId="0" xfId="3"/>
    <xf numFmtId="164" fontId="0" fillId="0" borderId="0" xfId="0" applyNumberFormat="1"/>
    <xf numFmtId="0" fontId="13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left"/>
    </xf>
    <xf numFmtId="3" fontId="23" fillId="0" borderId="1" xfId="0" applyNumberFormat="1" applyFont="1" applyBorder="1" applyAlignment="1">
      <alignment horizontal="right" vertical="center"/>
    </xf>
    <xf numFmtId="3" fontId="21" fillId="0" borderId="1" xfId="0" applyNumberFormat="1" applyFont="1" applyBorder="1" applyAlignment="1">
      <alignment horizontal="right"/>
    </xf>
    <xf numFmtId="0" fontId="12" fillId="4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right"/>
    </xf>
    <xf numFmtId="0" fontId="11" fillId="5" borderId="1" xfId="0" applyFont="1" applyFill="1" applyBorder="1" applyAlignment="1">
      <alignment horizontal="right"/>
    </xf>
    <xf numFmtId="164" fontId="10" fillId="0" borderId="1" xfId="1" applyNumberFormat="1" applyFont="1" applyFill="1" applyBorder="1" applyAlignment="1">
      <alignment horizontal="right"/>
    </xf>
    <xf numFmtId="0" fontId="12" fillId="4" borderId="7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right" vertical="center"/>
    </xf>
    <xf numFmtId="10" fontId="9" fillId="0" borderId="0" xfId="2" applyNumberFormat="1" applyFont="1"/>
    <xf numFmtId="0" fontId="23" fillId="0" borderId="1" xfId="0" applyFont="1" applyBorder="1" applyAlignment="1">
      <alignment horizontal="left" vertical="center"/>
    </xf>
    <xf numFmtId="3" fontId="23" fillId="0" borderId="1" xfId="0" applyNumberFormat="1" applyFont="1" applyBorder="1" applyAlignment="1">
      <alignment vertical="center"/>
    </xf>
    <xf numFmtId="10" fontId="23" fillId="0" borderId="1" xfId="0" applyNumberFormat="1" applyFont="1" applyBorder="1" applyAlignment="1">
      <alignment horizontal="center" vertical="center"/>
    </xf>
    <xf numFmtId="166" fontId="9" fillId="0" borderId="1" xfId="1" applyNumberFormat="1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0" fontId="24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12" fillId="4" borderId="7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43" fontId="12" fillId="2" borderId="1" xfId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1'!$F$6:$F$17</c:f>
              <c:numCache>
                <c:formatCode>0.00%</c:formatCode>
                <c:ptCount val="12"/>
                <c:pt idx="0">
                  <c:v>1.0510114680315895E-4</c:v>
                </c:pt>
                <c:pt idx="1">
                  <c:v>-8.6428407399502857E-3</c:v>
                </c:pt>
                <c:pt idx="2">
                  <c:v>2.191366721190327E-2</c:v>
                </c:pt>
                <c:pt idx="3">
                  <c:v>1.0688948643027019E-2</c:v>
                </c:pt>
                <c:pt idx="4">
                  <c:v>2.169474444205214E-2</c:v>
                </c:pt>
                <c:pt idx="5">
                  <c:v>1.1206449248401159E-2</c:v>
                </c:pt>
                <c:pt idx="6">
                  <c:v>1.950110987443697E-2</c:v>
                </c:pt>
                <c:pt idx="7">
                  <c:v>1.8048747878778595E-2</c:v>
                </c:pt>
                <c:pt idx="8">
                  <c:v>1.6058455890797699E-2</c:v>
                </c:pt>
                <c:pt idx="9">
                  <c:v>1.2019671778794913E-2</c:v>
                </c:pt>
                <c:pt idx="10">
                  <c:v>9.6800704258329252E-3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'2'!#REF!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'2'!#REF!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'2'!#REF!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'2'!#REF!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'4'!$F$6:$F$17</c:f>
              <c:numCache>
                <c:formatCode>0.00%</c:formatCode>
                <c:ptCount val="12"/>
                <c:pt idx="0">
                  <c:v>3.6633898209555302E-2</c:v>
                </c:pt>
                <c:pt idx="1">
                  <c:v>9.5215295645689396E-2</c:v>
                </c:pt>
                <c:pt idx="2">
                  <c:v>9.0401924465839334E-2</c:v>
                </c:pt>
                <c:pt idx="3">
                  <c:v>7.8223625211434958E-2</c:v>
                </c:pt>
                <c:pt idx="4">
                  <c:v>6.3176168783909512E-2</c:v>
                </c:pt>
                <c:pt idx="5">
                  <c:v>8.4509141256744594E-2</c:v>
                </c:pt>
                <c:pt idx="6">
                  <c:v>7.5010349311664684E-2</c:v>
                </c:pt>
                <c:pt idx="7">
                  <c:v>7.0951152611613652E-2</c:v>
                </c:pt>
                <c:pt idx="8">
                  <c:v>6.7641478438758507E-2</c:v>
                </c:pt>
                <c:pt idx="9">
                  <c:v>6.9060003629401109E-2</c:v>
                </c:pt>
                <c:pt idx="10">
                  <c:v>6.0721729302892199E-2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'5'!#REF!</c:f>
              <c:numCache>
                <c:formatCode>General</c:formatCode>
                <c:ptCount val="2"/>
              </c:numCache>
            </c:numRef>
          </c:cat>
          <c:val>
            <c:numRef>
              <c:f>'5'!#REF!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'5'!#REF!</c:f>
              <c:numCache>
                <c:formatCode>General</c:formatCode>
                <c:ptCount val="2"/>
              </c:numCache>
            </c:numRef>
          </c:cat>
          <c:val>
            <c:numRef>
              <c:f>'5'!#REF!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'5'!$H$4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'5'!#REF!</c:f>
              <c:numCache>
                <c:formatCode>General</c:formatCode>
                <c:ptCount val="2"/>
              </c:numCache>
            </c:numRef>
          </c:cat>
          <c:val>
            <c:numRef>
              <c:f>'5'!$H$5:$H$6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  <cx:data id="1">
      <cx:strDim type="cat">
        <cx:f>_xlchart.v2.2</cx:f>
      </cx:strDim>
      <cx:numDim type="val">
        <cx:f>_xlchart.v2.4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_xlchart.v2.5</cx:f>
      </cx:strDim>
      <cx:numDim type="val">
        <cx:f>_xlchart.v2.6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351969</xdr:colOff>
      <xdr:row>0</xdr:row>
      <xdr:rowOff>57532</xdr:rowOff>
    </xdr:from>
    <xdr:to>
      <xdr:col>5</xdr:col>
      <xdr:colOff>180974</xdr:colOff>
      <xdr:row>4</xdr:row>
      <xdr:rowOff>176024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FB2556-6FE4-406F-93F0-8A2DF77212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64" t="13898" r="4732" b="7525"/>
        <a:stretch/>
      </xdr:blipFill>
      <xdr:spPr>
        <a:xfrm>
          <a:off x="2180769" y="57532"/>
          <a:ext cx="1048205" cy="88049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3"/>
  <sheetViews>
    <sheetView showGridLines="0" tabSelected="1" workbookViewId="0"/>
  </sheetViews>
  <sheetFormatPr defaultRowHeight="15" x14ac:dyDescent="0.25"/>
  <cols>
    <col min="10" max="10" width="19" customWidth="1"/>
  </cols>
  <sheetData>
    <row r="6" spans="2:23" x14ac:dyDescent="0.25">
      <c r="C6" t="s">
        <v>18</v>
      </c>
    </row>
    <row r="7" spans="2:23" x14ac:dyDescent="0.25">
      <c r="C7" s="9" t="s">
        <v>19</v>
      </c>
      <c r="D7" s="9"/>
      <c r="E7" s="9"/>
      <c r="F7" s="9"/>
      <c r="G7" s="9"/>
      <c r="H7" s="9"/>
      <c r="I7" s="9"/>
      <c r="J7" s="9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57" t="s">
        <v>84</v>
      </c>
      <c r="D9" s="57"/>
      <c r="E9" s="57"/>
      <c r="F9" s="57"/>
      <c r="G9" s="57"/>
      <c r="H9" s="57"/>
      <c r="I9" s="57"/>
      <c r="J9" s="57"/>
    </row>
    <row r="10" spans="2:23" x14ac:dyDescent="0.25">
      <c r="C10" s="56" t="s">
        <v>88</v>
      </c>
    </row>
    <row r="12" spans="2:23" ht="15.75" x14ac:dyDescent="0.25">
      <c r="B12" s="34"/>
      <c r="C12" s="58" t="s">
        <v>20</v>
      </c>
      <c r="D12" s="58"/>
      <c r="E12" s="58"/>
      <c r="F12" s="58"/>
      <c r="G12" s="58"/>
      <c r="H12" s="58"/>
      <c r="I12" s="58"/>
      <c r="J12" s="58"/>
    </row>
    <row r="13" spans="2:23" x14ac:dyDescent="0.25">
      <c r="B13" s="35">
        <v>1</v>
      </c>
      <c r="C13" s="39" t="s">
        <v>77</v>
      </c>
      <c r="D13" s="39"/>
      <c r="E13" s="39"/>
      <c r="F13" s="1"/>
      <c r="G13" s="1"/>
    </row>
    <row r="14" spans="2:23" ht="15" customHeight="1" x14ac:dyDescent="0.25">
      <c r="B14" s="36">
        <v>2</v>
      </c>
      <c r="C14" s="40" t="s">
        <v>78</v>
      </c>
      <c r="J14" s="4"/>
    </row>
    <row r="15" spans="2:23" ht="15" customHeight="1" x14ac:dyDescent="0.25">
      <c r="B15" s="36">
        <v>3</v>
      </c>
      <c r="C15" s="40" t="s">
        <v>79</v>
      </c>
      <c r="J15" s="4"/>
      <c r="Q15" s="40"/>
      <c r="R15" s="40"/>
      <c r="S15" s="40"/>
      <c r="T15" s="4"/>
      <c r="U15" s="4"/>
      <c r="V15" s="4"/>
      <c r="W15" s="4"/>
    </row>
    <row r="16" spans="2:23" x14ac:dyDescent="0.25">
      <c r="Q16" s="40"/>
      <c r="R16" s="40"/>
      <c r="S16" s="40"/>
      <c r="T16" s="4"/>
      <c r="U16" s="4"/>
      <c r="V16" s="4"/>
      <c r="W16" s="4"/>
    </row>
    <row r="17" spans="2:13" ht="15.75" x14ac:dyDescent="0.25">
      <c r="C17" s="58" t="s">
        <v>25</v>
      </c>
      <c r="D17" s="58"/>
      <c r="E17" s="58"/>
      <c r="F17" s="58"/>
      <c r="G17" s="58"/>
      <c r="H17" s="58"/>
      <c r="I17" s="58"/>
      <c r="J17" s="58"/>
    </row>
    <row r="18" spans="2:13" x14ac:dyDescent="0.25">
      <c r="B18" s="35">
        <v>4</v>
      </c>
      <c r="C18" s="39" t="s">
        <v>80</v>
      </c>
      <c r="D18" s="4"/>
      <c r="E18" s="4"/>
      <c r="F18" s="4"/>
      <c r="G18" s="4"/>
      <c r="H18" s="4"/>
      <c r="I18" s="4"/>
      <c r="J18" s="4"/>
    </row>
    <row r="19" spans="2:13" x14ac:dyDescent="0.25">
      <c r="B19" s="36">
        <v>5</v>
      </c>
      <c r="C19" s="39" t="s">
        <v>81</v>
      </c>
      <c r="D19" s="1"/>
      <c r="E19" s="1"/>
      <c r="F19" s="1"/>
      <c r="G19" s="1"/>
      <c r="H19" s="1"/>
      <c r="I19" s="1"/>
      <c r="J19" s="4"/>
    </row>
    <row r="20" spans="2:13" ht="15" customHeight="1" x14ac:dyDescent="0.25">
      <c r="B20" s="35">
        <v>6</v>
      </c>
      <c r="C20" s="40" t="s">
        <v>82</v>
      </c>
      <c r="D20" s="4"/>
      <c r="E20" s="4"/>
      <c r="F20" s="4"/>
      <c r="G20" s="4"/>
      <c r="H20" s="4"/>
      <c r="I20" s="4"/>
      <c r="J20" s="4"/>
      <c r="K20" s="5"/>
      <c r="L20" s="3"/>
      <c r="M20" s="3"/>
    </row>
    <row r="21" spans="2:13" ht="15" customHeight="1" x14ac:dyDescent="0.25">
      <c r="B21" s="35">
        <v>7</v>
      </c>
      <c r="C21" s="40" t="s">
        <v>83</v>
      </c>
      <c r="D21" s="4"/>
      <c r="E21" s="4"/>
      <c r="F21" s="4"/>
      <c r="G21" s="4"/>
      <c r="H21" s="4"/>
      <c r="I21" s="4"/>
      <c r="J21" s="4"/>
      <c r="K21" s="3"/>
      <c r="L21" s="3"/>
      <c r="M21" s="3"/>
    </row>
    <row r="22" spans="2:13" x14ac:dyDescent="0.25">
      <c r="K22" s="3"/>
    </row>
    <row r="24" spans="2:13" x14ac:dyDescent="0.25">
      <c r="C24" s="3"/>
    </row>
    <row r="25" spans="2:13" x14ac:dyDescent="0.25">
      <c r="B25" s="9"/>
    </row>
    <row r="26" spans="2:13" x14ac:dyDescent="0.25">
      <c r="B26" s="9"/>
    </row>
    <row r="27" spans="2:13" x14ac:dyDescent="0.25">
      <c r="B27" s="9"/>
    </row>
    <row r="28" spans="2:13" x14ac:dyDescent="0.25">
      <c r="B28" s="9"/>
    </row>
    <row r="31" spans="2:13" x14ac:dyDescent="0.25">
      <c r="B31" s="36"/>
      <c r="C31" s="36"/>
      <c r="D31" s="4"/>
      <c r="E31" s="4"/>
      <c r="F31" s="4"/>
      <c r="G31" s="4"/>
      <c r="H31" s="4"/>
      <c r="I31" s="4"/>
      <c r="J31" s="4"/>
    </row>
    <row r="32" spans="2:13" x14ac:dyDescent="0.25">
      <c r="B32" s="36"/>
      <c r="C32" s="36"/>
      <c r="D32" s="4"/>
      <c r="E32" s="4"/>
      <c r="F32" s="4"/>
      <c r="G32" s="4"/>
      <c r="H32" s="4"/>
      <c r="I32" s="4"/>
      <c r="J32" s="4"/>
    </row>
    <row r="33" spans="2:10" x14ac:dyDescent="0.25">
      <c r="B33" s="36"/>
      <c r="D33" s="4"/>
      <c r="E33" s="4"/>
      <c r="F33" s="4"/>
      <c r="G33" s="4"/>
      <c r="H33" s="4"/>
      <c r="I33" s="4"/>
      <c r="J33" s="4"/>
    </row>
  </sheetData>
  <mergeCells count="6">
    <mergeCell ref="C9:D9"/>
    <mergeCell ref="E9:F9"/>
    <mergeCell ref="G9:H9"/>
    <mergeCell ref="C12:J12"/>
    <mergeCell ref="C17:J17"/>
    <mergeCell ref="I9:J9"/>
  </mergeCells>
  <hyperlinks>
    <hyperlink ref="B13" location="'Tablas 1'!A1" display="'Tablas 1'!A1" xr:uid="{410A2422-5009-4B7B-A0BF-55EA877CF45D}"/>
    <hyperlink ref="B14" location="'2'!A1" display="'2'!A1" xr:uid="{7FD8760B-A32A-4D1E-8664-85A3DA9E062F}"/>
    <hyperlink ref="B15" location="'3'!A1" display="'3'!A1" xr:uid="{CA76BD51-B2BA-4C90-A0FF-8D3B4F529B8B}"/>
    <hyperlink ref="B18" location="'4'!A1" display="'4'!A1" xr:uid="{99B25117-015F-4370-AE9B-B75E450FC217}"/>
    <hyperlink ref="B19" location="'5'!A1" display="'5'!A1" xr:uid="{9BEF6C34-AA96-4941-AC21-A20979EA2C90}"/>
    <hyperlink ref="B20" location="'6'!A1" display="'6'!A1" xr:uid="{D03E985E-94A9-44E0-A160-8B80EA14D23F}"/>
    <hyperlink ref="B21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defaultRowHeight="15" x14ac:dyDescent="0.25"/>
  <sheetData>
    <row r="3" spans="3:13" x14ac:dyDescent="0.25">
      <c r="C3" s="89" t="s">
        <v>51</v>
      </c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3:13" x14ac:dyDescent="0.25">
      <c r="C4" s="64" t="s">
        <v>21</v>
      </c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3:13" x14ac:dyDescent="0.25">
      <c r="C5" s="90" t="s">
        <v>30</v>
      </c>
      <c r="D5" s="90"/>
      <c r="E5" s="90"/>
      <c r="F5" s="90"/>
      <c r="G5" s="90"/>
      <c r="H5" s="90"/>
      <c r="I5" s="90"/>
      <c r="J5" s="90"/>
      <c r="K5" s="90"/>
      <c r="L5" s="90"/>
      <c r="M5" s="90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defaultRowHeight="15" x14ac:dyDescent="0.25"/>
  <sheetData>
    <row r="3" spans="2:12" x14ac:dyDescent="0.25">
      <c r="B3" s="89" t="s">
        <v>53</v>
      </c>
      <c r="C3" s="89"/>
      <c r="D3" s="89"/>
      <c r="E3" s="89"/>
      <c r="F3" s="89"/>
      <c r="G3" s="89"/>
      <c r="H3" s="89"/>
      <c r="I3" s="9"/>
      <c r="J3" s="9"/>
    </row>
    <row r="4" spans="2:12" x14ac:dyDescent="0.25">
      <c r="B4" s="64" t="s">
        <v>22</v>
      </c>
      <c r="C4" s="64"/>
      <c r="D4" s="64"/>
      <c r="E4" s="64"/>
      <c r="F4" s="64"/>
      <c r="G4" s="64"/>
      <c r="H4" s="64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defaultRowHeight="15" x14ac:dyDescent="0.25"/>
  <sheetData>
    <row r="3" spans="2:13" x14ac:dyDescent="0.25">
      <c r="B3" s="89" t="s">
        <v>54</v>
      </c>
      <c r="C3" s="89"/>
      <c r="D3" s="89"/>
      <c r="E3" s="89"/>
      <c r="F3" s="89"/>
      <c r="G3" s="89"/>
      <c r="H3" s="89"/>
      <c r="I3" s="89"/>
      <c r="J3" s="9"/>
    </row>
    <row r="4" spans="2:13" x14ac:dyDescent="0.25">
      <c r="B4" s="64" t="s">
        <v>23</v>
      </c>
      <c r="C4" s="64"/>
      <c r="D4" s="64"/>
      <c r="E4" s="64"/>
      <c r="F4" s="64"/>
      <c r="G4" s="64"/>
      <c r="H4" s="64"/>
      <c r="I4" s="64"/>
      <c r="J4" s="64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defaultRowHeight="15" x14ac:dyDescent="0.25"/>
  <sheetData>
    <row r="3" spans="2:6" x14ac:dyDescent="0.25">
      <c r="B3" s="89" t="s">
        <v>55</v>
      </c>
      <c r="C3" s="89"/>
      <c r="D3" s="89"/>
      <c r="E3" s="89"/>
      <c r="F3" s="89"/>
    </row>
    <row r="4" spans="2:6" x14ac:dyDescent="0.25">
      <c r="B4" s="64" t="s">
        <v>24</v>
      </c>
      <c r="C4" s="64"/>
      <c r="D4" s="64"/>
      <c r="E4" s="64"/>
      <c r="F4" s="64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defaultRowHeight="15" x14ac:dyDescent="0.25"/>
  <sheetData>
    <row r="3" spans="2:16" x14ac:dyDescent="0.25">
      <c r="B3" s="89" t="s">
        <v>56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2:16" x14ac:dyDescent="0.25">
      <c r="B4" s="59" t="s">
        <v>26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2:16" x14ac:dyDescent="0.25">
      <c r="B5" s="59" t="s">
        <v>15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defaultRowHeight="15" x14ac:dyDescent="0.25"/>
  <sheetData>
    <row r="3" spans="2:16" x14ac:dyDescent="0.25">
      <c r="B3" s="89" t="s">
        <v>58</v>
      </c>
      <c r="C3" s="89"/>
      <c r="D3" s="89"/>
      <c r="E3" s="89"/>
      <c r="F3" s="89"/>
      <c r="G3" s="89"/>
      <c r="H3" s="89"/>
      <c r="I3" s="89"/>
      <c r="J3" s="89"/>
    </row>
    <row r="4" spans="2:16" x14ac:dyDescent="0.25">
      <c r="B4" s="59" t="s">
        <v>27</v>
      </c>
      <c r="C4" s="59"/>
      <c r="D4" s="59"/>
      <c r="E4" s="59"/>
      <c r="F4" s="59"/>
      <c r="G4" s="59"/>
      <c r="H4" s="59"/>
      <c r="I4" s="59"/>
      <c r="J4" s="59"/>
      <c r="K4" s="59"/>
      <c r="L4" s="1"/>
      <c r="M4" s="1"/>
      <c r="N4" s="1"/>
      <c r="O4" s="1"/>
      <c r="P4" s="1"/>
    </row>
    <row r="5" spans="2:16" x14ac:dyDescent="0.25">
      <c r="B5" s="89" t="s">
        <v>57</v>
      </c>
      <c r="C5" s="89"/>
      <c r="D5" s="89"/>
      <c r="E5" s="89"/>
      <c r="F5" s="89"/>
      <c r="G5" s="89"/>
      <c r="H5" s="89"/>
      <c r="I5" s="89"/>
      <c r="J5" s="89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defaultRowHeight="15" x14ac:dyDescent="0.25"/>
  <sheetData>
    <row r="3" spans="2:12" x14ac:dyDescent="0.25">
      <c r="B3" s="89" t="s">
        <v>59</v>
      </c>
      <c r="C3" s="89"/>
      <c r="D3" s="89"/>
      <c r="E3" s="89"/>
      <c r="F3" s="89"/>
      <c r="G3" s="89"/>
      <c r="H3" s="89"/>
      <c r="I3" s="89"/>
      <c r="J3" s="89"/>
    </row>
    <row r="4" spans="2:12" x14ac:dyDescent="0.25">
      <c r="B4" s="64" t="s">
        <v>28</v>
      </c>
      <c r="C4" s="64"/>
      <c r="D4" s="64"/>
      <c r="E4" s="64"/>
      <c r="F4" s="64"/>
      <c r="G4" s="64"/>
      <c r="H4" s="64"/>
      <c r="I4" s="64"/>
      <c r="J4" s="64"/>
      <c r="K4" s="4"/>
      <c r="L4" s="4"/>
    </row>
    <row r="5" spans="2:12" x14ac:dyDescent="0.25">
      <c r="B5" s="89" t="s">
        <v>57</v>
      </c>
      <c r="C5" s="89"/>
      <c r="D5" s="89"/>
      <c r="E5" s="89"/>
      <c r="F5" s="89"/>
      <c r="G5" s="89"/>
      <c r="H5" s="89"/>
      <c r="I5" s="89"/>
      <c r="J5" s="89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defaultRowHeight="15" x14ac:dyDescent="0.25"/>
  <sheetData>
    <row r="3" spans="2:12" x14ac:dyDescent="0.25">
      <c r="B3" s="89" t="s">
        <v>60</v>
      </c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2:12" x14ac:dyDescent="0.25">
      <c r="B4" s="64" t="s">
        <v>48</v>
      </c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2" x14ac:dyDescent="0.25">
      <c r="B5" s="64" t="s">
        <v>47</v>
      </c>
      <c r="C5" s="64"/>
      <c r="D5" s="64"/>
      <c r="E5" s="64"/>
      <c r="F5" s="64"/>
      <c r="G5" s="64"/>
      <c r="H5" s="64"/>
      <c r="I5" s="64"/>
      <c r="J5" s="64"/>
      <c r="K5" s="64"/>
      <c r="L5" s="64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defaultRowHeight="15" x14ac:dyDescent="0.25"/>
  <sheetData>
    <row r="3" spans="3:9" x14ac:dyDescent="0.25">
      <c r="C3" s="64" t="s">
        <v>49</v>
      </c>
      <c r="D3" s="64"/>
      <c r="E3" s="64"/>
      <c r="F3" s="64"/>
      <c r="G3" s="64"/>
      <c r="H3" s="64"/>
      <c r="I3" s="64"/>
    </row>
    <row r="4" spans="3:9" x14ac:dyDescent="0.25">
      <c r="C4" s="89" t="s">
        <v>57</v>
      </c>
      <c r="D4" s="89"/>
      <c r="E4" s="89"/>
      <c r="F4" s="89"/>
      <c r="G4" s="89"/>
      <c r="H4" s="89"/>
      <c r="I4" s="89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defaultRowHeight="15" x14ac:dyDescent="0.25"/>
  <sheetData>
    <row r="4" spans="2:9" x14ac:dyDescent="0.25">
      <c r="B4" s="64" t="s">
        <v>50</v>
      </c>
      <c r="C4" s="64"/>
      <c r="D4" s="64"/>
      <c r="E4" s="64"/>
      <c r="F4" s="64"/>
      <c r="G4" s="64"/>
      <c r="H4" s="64"/>
      <c r="I4" s="64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G17"/>
  <sheetViews>
    <sheetView showGridLines="0" workbookViewId="0"/>
  </sheetViews>
  <sheetFormatPr defaultRowHeight="15" x14ac:dyDescent="0.25"/>
  <cols>
    <col min="2" max="2" width="12.5703125" style="41" customWidth="1"/>
    <col min="3" max="3" width="11.28515625" customWidth="1"/>
    <col min="4" max="4" width="13.28515625" bestFit="1" customWidth="1"/>
    <col min="5" max="5" width="14.7109375" customWidth="1"/>
    <col min="6" max="6" width="12.28515625" customWidth="1"/>
    <col min="7" max="7" width="19.85546875" bestFit="1" customWidth="1"/>
  </cols>
  <sheetData>
    <row r="1" spans="2:7" x14ac:dyDescent="0.25">
      <c r="B1" s="59" t="s">
        <v>17</v>
      </c>
      <c r="C1" s="59"/>
      <c r="D1" s="59"/>
      <c r="E1" s="59"/>
      <c r="F1" s="59"/>
      <c r="G1" s="1"/>
    </row>
    <row r="2" spans="2:7" x14ac:dyDescent="0.25">
      <c r="B2" s="59" t="s">
        <v>77</v>
      </c>
      <c r="C2" s="59"/>
      <c r="D2" s="59"/>
      <c r="E2" s="59"/>
      <c r="F2" s="59"/>
      <c r="G2" s="1"/>
    </row>
    <row r="3" spans="2:7" x14ac:dyDescent="0.25">
      <c r="B3" s="60" t="s">
        <v>85</v>
      </c>
      <c r="C3" s="60"/>
      <c r="D3" s="60"/>
      <c r="E3" s="60"/>
      <c r="F3" s="60"/>
      <c r="G3" s="1"/>
    </row>
    <row r="4" spans="2:7" x14ac:dyDescent="0.25">
      <c r="B4" s="61" t="s">
        <v>72</v>
      </c>
      <c r="C4" s="62" t="s">
        <v>65</v>
      </c>
      <c r="D4" s="62"/>
      <c r="E4" s="63" t="s">
        <v>14</v>
      </c>
      <c r="F4" s="63"/>
    </row>
    <row r="5" spans="2:7" x14ac:dyDescent="0.25">
      <c r="B5" s="61"/>
      <c r="C5" s="17">
        <v>2021</v>
      </c>
      <c r="D5" s="17">
        <v>2022</v>
      </c>
      <c r="E5" s="20" t="s">
        <v>13</v>
      </c>
      <c r="F5" s="21" t="s">
        <v>12</v>
      </c>
    </row>
    <row r="6" spans="2:7" x14ac:dyDescent="0.25">
      <c r="B6" s="38" t="s">
        <v>11</v>
      </c>
      <c r="C6" s="18">
        <v>5746845</v>
      </c>
      <c r="D6" s="18">
        <v>5747449</v>
      </c>
      <c r="E6" s="18">
        <v>604</v>
      </c>
      <c r="F6" s="22">
        <v>1.0510114680315895E-4</v>
      </c>
    </row>
    <row r="7" spans="2:7" x14ac:dyDescent="0.25">
      <c r="B7" s="38" t="s">
        <v>10</v>
      </c>
      <c r="C7" s="18">
        <v>5796011</v>
      </c>
      <c r="D7" s="18">
        <v>5745917</v>
      </c>
      <c r="E7" s="18">
        <v>-50094</v>
      </c>
      <c r="F7" s="22">
        <v>-8.6428407399502857E-3</v>
      </c>
    </row>
    <row r="8" spans="2:7" x14ac:dyDescent="0.25">
      <c r="B8" s="38" t="s">
        <v>9</v>
      </c>
      <c r="C8" s="18">
        <v>5738793</v>
      </c>
      <c r="D8" s="18">
        <v>5864551</v>
      </c>
      <c r="E8" s="18">
        <v>125758</v>
      </c>
      <c r="F8" s="22">
        <v>2.191366721190327E-2</v>
      </c>
    </row>
    <row r="9" spans="2:7" x14ac:dyDescent="0.25">
      <c r="B9" s="38" t="s">
        <v>8</v>
      </c>
      <c r="C9" s="18">
        <v>5793741</v>
      </c>
      <c r="D9" s="18">
        <v>5855670</v>
      </c>
      <c r="E9" s="18">
        <v>61929</v>
      </c>
      <c r="F9" s="22">
        <v>1.0688948643027019E-2</v>
      </c>
    </row>
    <row r="10" spans="2:7" x14ac:dyDescent="0.25">
      <c r="B10" s="38" t="s">
        <v>7</v>
      </c>
      <c r="C10" s="18">
        <v>5731342</v>
      </c>
      <c r="D10" s="18">
        <v>5855682</v>
      </c>
      <c r="E10" s="18">
        <v>124340</v>
      </c>
      <c r="F10" s="22">
        <v>2.169474444205214E-2</v>
      </c>
    </row>
    <row r="11" spans="2:7" x14ac:dyDescent="0.25">
      <c r="B11" s="38" t="s">
        <v>6</v>
      </c>
      <c r="C11" s="18">
        <v>5749011</v>
      </c>
      <c r="D11" s="18">
        <v>5813437</v>
      </c>
      <c r="E11" s="18">
        <v>64426</v>
      </c>
      <c r="F11" s="22">
        <v>1.1206449248401159E-2</v>
      </c>
    </row>
    <row r="12" spans="2:7" x14ac:dyDescent="0.25">
      <c r="B12" s="38" t="s">
        <v>5</v>
      </c>
      <c r="C12" s="18">
        <v>5746596</v>
      </c>
      <c r="D12" s="18">
        <v>5858661</v>
      </c>
      <c r="E12" s="18">
        <v>112065</v>
      </c>
      <c r="F12" s="22">
        <v>1.950110987443697E-2</v>
      </c>
    </row>
    <row r="13" spans="2:7" x14ac:dyDescent="0.25">
      <c r="B13" s="38" t="s">
        <v>4</v>
      </c>
      <c r="C13" s="18">
        <v>5744332</v>
      </c>
      <c r="D13" s="18">
        <v>5848010</v>
      </c>
      <c r="E13" s="18">
        <v>103678</v>
      </c>
      <c r="F13" s="22">
        <v>1.8048747878778595E-2</v>
      </c>
    </row>
    <row r="14" spans="2:7" x14ac:dyDescent="0.25">
      <c r="B14" s="38" t="s">
        <v>3</v>
      </c>
      <c r="C14" s="18">
        <v>5746692</v>
      </c>
      <c r="D14" s="18">
        <v>5838975</v>
      </c>
      <c r="E14" s="18">
        <v>92283</v>
      </c>
      <c r="F14" s="22">
        <v>1.6058455890797699E-2</v>
      </c>
    </row>
    <row r="15" spans="2:7" x14ac:dyDescent="0.25">
      <c r="B15" s="38" t="s">
        <v>2</v>
      </c>
      <c r="C15" s="18">
        <v>5750573</v>
      </c>
      <c r="D15" s="18">
        <v>5819693</v>
      </c>
      <c r="E15" s="18">
        <v>69120</v>
      </c>
      <c r="F15" s="22">
        <v>1.2019671778794913E-2</v>
      </c>
    </row>
    <row r="16" spans="2:7" x14ac:dyDescent="0.25">
      <c r="B16" s="38" t="s">
        <v>1</v>
      </c>
      <c r="C16" s="18">
        <v>5744483</v>
      </c>
      <c r="D16" s="18">
        <v>5800090</v>
      </c>
      <c r="E16" s="18">
        <v>55607</v>
      </c>
      <c r="F16" s="22">
        <v>9.6800704258329252E-3</v>
      </c>
    </row>
    <row r="17" spans="2:6" x14ac:dyDescent="0.25">
      <c r="B17" s="38" t="s">
        <v>0</v>
      </c>
      <c r="C17" s="18">
        <v>5749762</v>
      </c>
      <c r="D17" s="18"/>
      <c r="E17" s="18"/>
      <c r="F17" s="22"/>
    </row>
  </sheetData>
  <mergeCells count="6">
    <mergeCell ref="B1:F1"/>
    <mergeCell ref="B2:F2"/>
    <mergeCell ref="B3:F3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defaultRowHeight="15" x14ac:dyDescent="0.25"/>
  <sheetData>
    <row r="3" spans="7:7" x14ac:dyDescent="0.25">
      <c r="G3" s="14" t="s">
        <v>61</v>
      </c>
    </row>
    <row r="4" spans="7:7" x14ac:dyDescent="0.25">
      <c r="G4" s="15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defaultRowHeight="15" x14ac:dyDescent="0.25"/>
  <sheetData>
    <row r="4" spans="7:7" x14ac:dyDescent="0.25">
      <c r="G4" s="14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defaultRowHeight="15" x14ac:dyDescent="0.25"/>
  <sheetData>
    <row r="3" spans="5:5" x14ac:dyDescent="0.25">
      <c r="E3" s="14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G14"/>
  <sheetViews>
    <sheetView showGridLines="0" workbookViewId="0"/>
  </sheetViews>
  <sheetFormatPr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8.5703125" style="7" customWidth="1"/>
    <col min="8" max="16384" width="9.140625" style="6"/>
  </cols>
  <sheetData>
    <row r="1" spans="2:7" x14ac:dyDescent="0.2">
      <c r="B1" s="64" t="s">
        <v>31</v>
      </c>
      <c r="C1" s="64"/>
      <c r="D1" s="64"/>
      <c r="E1" s="64"/>
      <c r="F1" s="64"/>
      <c r="G1" s="64"/>
    </row>
    <row r="2" spans="2:7" x14ac:dyDescent="0.2">
      <c r="B2" s="65" t="s">
        <v>78</v>
      </c>
      <c r="C2" s="65"/>
      <c r="D2" s="65"/>
      <c r="E2" s="65"/>
      <c r="F2" s="65"/>
      <c r="G2" s="65"/>
    </row>
    <row r="3" spans="2:7" x14ac:dyDescent="0.2">
      <c r="B3" s="66" t="s">
        <v>89</v>
      </c>
      <c r="C3" s="66"/>
      <c r="D3" s="66"/>
      <c r="E3" s="66"/>
      <c r="F3" s="66"/>
      <c r="G3" s="66"/>
    </row>
    <row r="4" spans="2:7" x14ac:dyDescent="0.2">
      <c r="B4" s="67" t="s">
        <v>74</v>
      </c>
      <c r="C4" s="69" t="s">
        <v>73</v>
      </c>
      <c r="D4" s="70"/>
      <c r="E4" s="71"/>
      <c r="F4" s="72" t="s">
        <v>64</v>
      </c>
      <c r="G4" s="73"/>
    </row>
    <row r="5" spans="2:7" x14ac:dyDescent="0.2">
      <c r="B5" s="68"/>
      <c r="C5" s="17" t="s">
        <v>33</v>
      </c>
      <c r="D5" s="17" t="s">
        <v>32</v>
      </c>
      <c r="E5" s="17" t="s">
        <v>29</v>
      </c>
      <c r="F5" s="21" t="s">
        <v>33</v>
      </c>
      <c r="G5" s="21" t="s">
        <v>32</v>
      </c>
    </row>
    <row r="6" spans="2:7" x14ac:dyDescent="0.2">
      <c r="B6" s="38" t="s">
        <v>36</v>
      </c>
      <c r="C6" s="18">
        <v>2456252</v>
      </c>
      <c r="D6" s="18">
        <v>2389331</v>
      </c>
      <c r="E6" s="18">
        <v>4845583</v>
      </c>
      <c r="F6" s="23">
        <v>0.42348515281659421</v>
      </c>
      <c r="G6" s="19">
        <v>0.41194722840507647</v>
      </c>
    </row>
    <row r="7" spans="2:7" x14ac:dyDescent="0.2">
      <c r="B7" s="38" t="s">
        <v>35</v>
      </c>
      <c r="C7" s="18">
        <v>454535</v>
      </c>
      <c r="D7" s="18">
        <v>499972</v>
      </c>
      <c r="E7" s="18">
        <v>954507</v>
      </c>
      <c r="F7" s="23">
        <v>7.8366887410367764E-2</v>
      </c>
      <c r="G7" s="19">
        <v>8.6200731367961525E-2</v>
      </c>
    </row>
    <row r="8" spans="2:7" x14ac:dyDescent="0.2">
      <c r="B8" s="32" t="s">
        <v>29</v>
      </c>
      <c r="C8" s="42">
        <v>2910787</v>
      </c>
      <c r="D8" s="42">
        <v>2889303</v>
      </c>
      <c r="E8" s="42">
        <v>5800090</v>
      </c>
      <c r="F8" s="25">
        <v>0.50185204022696195</v>
      </c>
      <c r="G8" s="25">
        <v>0.498147959773038</v>
      </c>
    </row>
    <row r="10" spans="2:7" x14ac:dyDescent="0.2">
      <c r="C10" s="50"/>
    </row>
    <row r="11" spans="2:7" x14ac:dyDescent="0.2">
      <c r="C11" s="50"/>
    </row>
    <row r="12" spans="2:7" x14ac:dyDescent="0.2">
      <c r="E12" s="50"/>
    </row>
    <row r="13" spans="2:7" x14ac:dyDescent="0.2">
      <c r="E13" s="50"/>
    </row>
    <row r="14" spans="2:7" x14ac:dyDescent="0.2">
      <c r="E14" s="50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dimension ref="B1:X22"/>
  <sheetViews>
    <sheetView showGridLines="0" workbookViewId="0"/>
  </sheetViews>
  <sheetFormatPr defaultRowHeight="12.75" x14ac:dyDescent="0.2"/>
  <cols>
    <col min="1" max="1" width="9.140625" style="6"/>
    <col min="2" max="2" width="21" style="6" customWidth="1"/>
    <col min="3" max="3" width="15.85546875" style="6" bestFit="1" customWidth="1"/>
    <col min="4" max="4" width="11.140625" style="6" bestFit="1" customWidth="1"/>
    <col min="5" max="5" width="9.140625" style="6"/>
    <col min="6" max="6" width="10.85546875" style="6" bestFit="1" customWidth="1"/>
    <col min="7" max="9" width="9.140625" style="6"/>
    <col min="10" max="10" width="24.42578125" style="6" bestFit="1" customWidth="1"/>
    <col min="11" max="11" width="16.28515625" style="6" bestFit="1" customWidth="1"/>
    <col min="12" max="23" width="8" style="6" bestFit="1" customWidth="1"/>
    <col min="24" max="24" width="11.28515625" style="6" bestFit="1" customWidth="1"/>
    <col min="25" max="16384" width="9.140625" style="6"/>
  </cols>
  <sheetData>
    <row r="1" spans="2:24" x14ac:dyDescent="0.2">
      <c r="B1" s="64" t="s">
        <v>34</v>
      </c>
      <c r="C1" s="64"/>
      <c r="D1" s="64"/>
      <c r="E1" s="4"/>
      <c r="F1" s="4"/>
    </row>
    <row r="2" spans="2:24" x14ac:dyDescent="0.2">
      <c r="B2" s="74" t="s">
        <v>79</v>
      </c>
      <c r="C2" s="74"/>
      <c r="D2" s="74"/>
      <c r="E2" s="4"/>
      <c r="F2" s="4"/>
    </row>
    <row r="3" spans="2:24" x14ac:dyDescent="0.2">
      <c r="B3" s="64" t="s">
        <v>89</v>
      </c>
      <c r="C3" s="64"/>
      <c r="D3" s="64"/>
      <c r="E3" s="4"/>
      <c r="F3" s="4"/>
    </row>
    <row r="4" spans="2:24" ht="36.75" customHeight="1" x14ac:dyDescent="0.2">
      <c r="B4" s="48" t="s">
        <v>76</v>
      </c>
      <c r="C4" s="49" t="s">
        <v>65</v>
      </c>
      <c r="D4" s="21" t="s">
        <v>64</v>
      </c>
    </row>
    <row r="5" spans="2:24" ht="15" x14ac:dyDescent="0.25">
      <c r="B5" s="31" t="s">
        <v>67</v>
      </c>
      <c r="C5" s="26">
        <v>663082</v>
      </c>
      <c r="D5" s="19">
        <v>0.11432270878555333</v>
      </c>
      <c r="F5" s="10" t="s">
        <v>41</v>
      </c>
      <c r="G5" s="11">
        <v>0.19689736614255926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2:24" ht="15" x14ac:dyDescent="0.25">
      <c r="B6" s="31" t="s">
        <v>68</v>
      </c>
      <c r="C6" s="26">
        <v>1088170</v>
      </c>
      <c r="D6" s="19">
        <v>0.18761260601128604</v>
      </c>
      <c r="F6" s="10" t="s">
        <v>40</v>
      </c>
      <c r="G6" s="11">
        <v>0.39815187672802599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2:24" ht="15" x14ac:dyDescent="0.25">
      <c r="B7" s="31" t="s">
        <v>69</v>
      </c>
      <c r="C7" s="26">
        <v>2325045</v>
      </c>
      <c r="D7" s="19">
        <v>0.4008636072888524</v>
      </c>
      <c r="F7" s="10" t="s">
        <v>39</v>
      </c>
      <c r="G7" s="11">
        <v>0.28925263889529296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2:24" ht="15" x14ac:dyDescent="0.25">
      <c r="B8" s="31" t="s">
        <v>70</v>
      </c>
      <c r="C8" s="26">
        <v>1723793</v>
      </c>
      <c r="D8" s="19">
        <v>0.29720107791430822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2:24" ht="15" x14ac:dyDescent="0.25">
      <c r="B9" s="32" t="s">
        <v>29</v>
      </c>
      <c r="C9" s="24">
        <v>5800090</v>
      </c>
      <c r="D9" s="25">
        <v>1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2:24" ht="15" x14ac:dyDescent="0.25"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2:24" ht="15" x14ac:dyDescent="0.25"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2:24" ht="15" x14ac:dyDescent="0.25"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2:24" ht="15" x14ac:dyDescent="0.25">
      <c r="J13"/>
      <c r="K13"/>
      <c r="L13"/>
    </row>
    <row r="14" spans="2:24" ht="15" x14ac:dyDescent="0.25">
      <c r="J14"/>
      <c r="K14"/>
      <c r="L14"/>
    </row>
    <row r="15" spans="2:24" ht="15" x14ac:dyDescent="0.25">
      <c r="J15"/>
      <c r="K15"/>
      <c r="L15"/>
    </row>
    <row r="16" spans="2:24" ht="15" x14ac:dyDescent="0.25">
      <c r="J16"/>
      <c r="K16"/>
      <c r="L16"/>
    </row>
    <row r="17" spans="10:12" ht="15" x14ac:dyDescent="0.25">
      <c r="J17"/>
      <c r="K17"/>
      <c r="L17"/>
    </row>
    <row r="18" spans="10:12" ht="15" x14ac:dyDescent="0.25">
      <c r="J18"/>
      <c r="K18"/>
      <c r="L18"/>
    </row>
    <row r="19" spans="10:12" ht="15" x14ac:dyDescent="0.25">
      <c r="J19"/>
      <c r="K19"/>
      <c r="L19"/>
    </row>
    <row r="20" spans="10:12" ht="15" x14ac:dyDescent="0.25">
      <c r="J20"/>
      <c r="K20"/>
      <c r="L20"/>
    </row>
    <row r="21" spans="10:12" ht="15" x14ac:dyDescent="0.25">
      <c r="J21"/>
      <c r="K21"/>
      <c r="L21"/>
    </row>
    <row r="22" spans="10:12" ht="15" x14ac:dyDescent="0.25">
      <c r="J22"/>
      <c r="K22"/>
      <c r="L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G22"/>
  <sheetViews>
    <sheetView showGridLines="0" zoomScaleNormal="100" workbookViewId="0"/>
  </sheetViews>
  <sheetFormatPr defaultRowHeight="15" x14ac:dyDescent="0.25"/>
  <cols>
    <col min="2" max="2" width="11.42578125" bestFit="1" customWidth="1"/>
    <col min="3" max="4" width="10.5703125" bestFit="1" customWidth="1"/>
    <col min="5" max="5" width="9.5703125" bestFit="1" customWidth="1"/>
    <col min="6" max="6" width="8" customWidth="1"/>
    <col min="7" max="7" width="15.85546875" customWidth="1"/>
  </cols>
  <sheetData>
    <row r="1" spans="2:7" x14ac:dyDescent="0.25">
      <c r="B1" s="59" t="s">
        <v>38</v>
      </c>
      <c r="C1" s="59"/>
      <c r="D1" s="59"/>
      <c r="E1" s="59"/>
      <c r="F1" s="59"/>
      <c r="G1" s="1"/>
    </row>
    <row r="2" spans="2:7" x14ac:dyDescent="0.25">
      <c r="B2" s="59" t="s">
        <v>80</v>
      </c>
      <c r="C2" s="59"/>
      <c r="D2" s="59"/>
      <c r="E2" s="59"/>
      <c r="F2" s="59"/>
      <c r="G2" s="1"/>
    </row>
    <row r="3" spans="2:7" x14ac:dyDescent="0.25">
      <c r="B3" s="60" t="s">
        <v>85</v>
      </c>
      <c r="C3" s="60"/>
      <c r="D3" s="60"/>
      <c r="E3" s="60"/>
      <c r="F3" s="60"/>
      <c r="G3" s="1"/>
    </row>
    <row r="4" spans="2:7" ht="15" customHeight="1" x14ac:dyDescent="0.25">
      <c r="B4" s="75" t="s">
        <v>72</v>
      </c>
      <c r="C4" s="77" t="s">
        <v>65</v>
      </c>
      <c r="D4" s="78"/>
      <c r="E4" s="79" t="s">
        <v>14</v>
      </c>
      <c r="F4" s="80"/>
    </row>
    <row r="5" spans="2:7" x14ac:dyDescent="0.25">
      <c r="B5" s="76"/>
      <c r="C5" s="45">
        <v>2021</v>
      </c>
      <c r="D5" s="45">
        <v>2022</v>
      </c>
      <c r="E5" s="46" t="s">
        <v>37</v>
      </c>
      <c r="F5" s="27" t="s">
        <v>12</v>
      </c>
    </row>
    <row r="6" spans="2:7" x14ac:dyDescent="0.25">
      <c r="B6" s="28" t="s">
        <v>11</v>
      </c>
      <c r="C6" s="16">
        <v>4258160</v>
      </c>
      <c r="D6" s="16">
        <v>4414153</v>
      </c>
      <c r="E6" s="47">
        <v>155993</v>
      </c>
      <c r="F6" s="29">
        <v>3.6633898209555302E-2</v>
      </c>
      <c r="G6" s="8"/>
    </row>
    <row r="7" spans="2:7" x14ac:dyDescent="0.25">
      <c r="B7" s="28" t="s">
        <v>10</v>
      </c>
      <c r="C7" s="16">
        <v>4049780</v>
      </c>
      <c r="D7" s="16">
        <v>4435381</v>
      </c>
      <c r="E7" s="47">
        <v>385601</v>
      </c>
      <c r="F7" s="29">
        <v>9.5215295645689396E-2</v>
      </c>
      <c r="G7" s="8"/>
    </row>
    <row r="8" spans="2:7" x14ac:dyDescent="0.25">
      <c r="B8" s="28" t="s">
        <v>9</v>
      </c>
      <c r="C8" s="16">
        <v>4094227</v>
      </c>
      <c r="D8" s="16">
        <v>4464353</v>
      </c>
      <c r="E8" s="47">
        <v>370126</v>
      </c>
      <c r="F8" s="29">
        <v>9.0401924465839334E-2</v>
      </c>
      <c r="G8" s="37"/>
    </row>
    <row r="9" spans="2:7" x14ac:dyDescent="0.25">
      <c r="B9" s="28" t="s">
        <v>8</v>
      </c>
      <c r="C9" s="16">
        <v>4172678</v>
      </c>
      <c r="D9" s="16">
        <v>4499080</v>
      </c>
      <c r="E9" s="47">
        <v>326402</v>
      </c>
      <c r="F9" s="29">
        <v>7.8223625211434958E-2</v>
      </c>
    </row>
    <row r="10" spans="2:7" x14ac:dyDescent="0.25">
      <c r="B10" s="28" t="s">
        <v>7</v>
      </c>
      <c r="C10" s="16">
        <v>4236091</v>
      </c>
      <c r="D10" s="16">
        <v>4503711</v>
      </c>
      <c r="E10" s="47">
        <v>267620</v>
      </c>
      <c r="F10" s="29">
        <v>6.3176168783909512E-2</v>
      </c>
    </row>
    <row r="11" spans="2:7" x14ac:dyDescent="0.25">
      <c r="B11" s="28" t="s">
        <v>6</v>
      </c>
      <c r="C11" s="16">
        <v>4180388</v>
      </c>
      <c r="D11" s="16">
        <v>4533669</v>
      </c>
      <c r="E11" s="47">
        <v>353281</v>
      </c>
      <c r="F11" s="29">
        <v>8.4509141256744594E-2</v>
      </c>
    </row>
    <row r="12" spans="2:7" x14ac:dyDescent="0.25">
      <c r="B12" s="28" t="s">
        <v>5</v>
      </c>
      <c r="C12" s="16">
        <v>4241828</v>
      </c>
      <c r="D12" s="16">
        <v>4560009</v>
      </c>
      <c r="E12" s="47">
        <v>318181</v>
      </c>
      <c r="F12" s="29">
        <v>7.5010349311664684E-2</v>
      </c>
    </row>
    <row r="13" spans="2:7" x14ac:dyDescent="0.25">
      <c r="B13" s="28" t="s">
        <v>4</v>
      </c>
      <c r="C13" s="16">
        <v>4283750</v>
      </c>
      <c r="D13" s="16">
        <v>4587687</v>
      </c>
      <c r="E13" s="47">
        <v>303937</v>
      </c>
      <c r="F13" s="29">
        <v>7.0951152611613652E-2</v>
      </c>
    </row>
    <row r="14" spans="2:7" x14ac:dyDescent="0.25">
      <c r="B14" s="28" t="s">
        <v>3</v>
      </c>
      <c r="C14" s="16">
        <v>4312901</v>
      </c>
      <c r="D14" s="16">
        <v>4604632</v>
      </c>
      <c r="E14" s="47">
        <v>291731</v>
      </c>
      <c r="F14" s="29">
        <v>6.7641478438758507E-2</v>
      </c>
    </row>
    <row r="15" spans="2:7" x14ac:dyDescent="0.25">
      <c r="B15" s="28" t="s">
        <v>2</v>
      </c>
      <c r="C15" s="16">
        <v>4320272</v>
      </c>
      <c r="D15" s="16">
        <v>4618630</v>
      </c>
      <c r="E15" s="47">
        <v>298358</v>
      </c>
      <c r="F15" s="29">
        <v>6.9060003629401109E-2</v>
      </c>
      <c r="G15" s="8"/>
    </row>
    <row r="16" spans="2:7" x14ac:dyDescent="0.25">
      <c r="B16" s="28" t="s">
        <v>1</v>
      </c>
      <c r="C16" s="16">
        <v>4360416</v>
      </c>
      <c r="D16" s="16">
        <v>4625188</v>
      </c>
      <c r="E16" s="47">
        <v>264772</v>
      </c>
      <c r="F16" s="29">
        <v>6.0721729302892199E-2</v>
      </c>
    </row>
    <row r="17" spans="2:6" x14ac:dyDescent="0.25">
      <c r="B17" s="28" t="s">
        <v>0</v>
      </c>
      <c r="C17" s="16">
        <v>4371741</v>
      </c>
      <c r="D17" s="16"/>
      <c r="E17" s="47"/>
      <c r="F17" s="29"/>
    </row>
    <row r="21" spans="2:6" x14ac:dyDescent="0.25">
      <c r="D21" s="37"/>
      <c r="F21" s="8"/>
    </row>
    <row r="22" spans="2:6" x14ac:dyDescent="0.25">
      <c r="F22" s="8"/>
    </row>
  </sheetData>
  <mergeCells count="6">
    <mergeCell ref="B1:F1"/>
    <mergeCell ref="B2:F2"/>
    <mergeCell ref="B3:F3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B1:H16"/>
  <sheetViews>
    <sheetView showGridLines="0" zoomScaleNormal="100" workbookViewId="0"/>
  </sheetViews>
  <sheetFormatPr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8" x14ac:dyDescent="0.25">
      <c r="B1" s="59" t="s">
        <v>43</v>
      </c>
      <c r="C1" s="59"/>
      <c r="D1" s="59"/>
      <c r="E1" s="59"/>
      <c r="F1" s="59"/>
      <c r="G1" s="59"/>
    </row>
    <row r="2" spans="2:8" x14ac:dyDescent="0.25">
      <c r="B2" s="59" t="s">
        <v>81</v>
      </c>
      <c r="C2" s="59"/>
      <c r="D2" s="59"/>
      <c r="E2" s="59"/>
      <c r="F2" s="59"/>
      <c r="G2" s="59"/>
    </row>
    <row r="3" spans="2:8" x14ac:dyDescent="0.25">
      <c r="B3" s="66" t="s">
        <v>89</v>
      </c>
      <c r="C3" s="66"/>
      <c r="D3" s="66"/>
      <c r="E3" s="66"/>
      <c r="F3" s="66"/>
      <c r="G3" s="66"/>
    </row>
    <row r="4" spans="2:8" x14ac:dyDescent="0.25">
      <c r="B4" s="81" t="s">
        <v>74</v>
      </c>
      <c r="C4" s="69" t="s">
        <v>73</v>
      </c>
      <c r="D4" s="70"/>
      <c r="E4" s="71"/>
      <c r="F4" s="72" t="s">
        <v>64</v>
      </c>
      <c r="G4" s="73"/>
      <c r="H4" s="12"/>
    </row>
    <row r="5" spans="2:8" ht="15" customHeight="1" x14ac:dyDescent="0.25">
      <c r="B5" s="82"/>
      <c r="C5" s="17" t="s">
        <v>33</v>
      </c>
      <c r="D5" s="17" t="s">
        <v>32</v>
      </c>
      <c r="E5" s="17" t="s">
        <v>29</v>
      </c>
      <c r="F5" s="21" t="s">
        <v>33</v>
      </c>
      <c r="G5" s="21" t="s">
        <v>32</v>
      </c>
      <c r="H5" s="13"/>
    </row>
    <row r="6" spans="2:8" x14ac:dyDescent="0.25">
      <c r="B6" s="38" t="s">
        <v>36</v>
      </c>
      <c r="C6" s="18">
        <v>912221</v>
      </c>
      <c r="D6" s="18">
        <v>1190526</v>
      </c>
      <c r="E6" s="18">
        <v>2102747</v>
      </c>
      <c r="F6" s="23">
        <v>0.4338234699657163</v>
      </c>
      <c r="G6" s="19">
        <v>0.5661765300342837</v>
      </c>
      <c r="H6" s="13"/>
    </row>
    <row r="7" spans="2:8" x14ac:dyDescent="0.25">
      <c r="B7" s="38" t="s">
        <v>35</v>
      </c>
      <c r="C7" s="18">
        <v>1236102</v>
      </c>
      <c r="D7" s="18">
        <v>1038913</v>
      </c>
      <c r="E7" s="18">
        <v>2275015</v>
      </c>
      <c r="F7" s="23">
        <v>0.54333795601347679</v>
      </c>
      <c r="G7" s="19">
        <v>0.45666204398652316</v>
      </c>
    </row>
    <row r="8" spans="2:8" x14ac:dyDescent="0.25">
      <c r="B8" s="38" t="s">
        <v>75</v>
      </c>
      <c r="C8" s="18">
        <v>169552</v>
      </c>
      <c r="D8" s="18">
        <v>77874</v>
      </c>
      <c r="E8" s="18">
        <v>247426</v>
      </c>
      <c r="F8" s="23">
        <v>0.68526347271507437</v>
      </c>
      <c r="G8" s="19">
        <v>0.31473652728492557</v>
      </c>
    </row>
    <row r="9" spans="2:8" x14ac:dyDescent="0.25">
      <c r="B9" s="32" t="s">
        <v>29</v>
      </c>
      <c r="C9" s="42">
        <v>2317875</v>
      </c>
      <c r="D9" s="42">
        <v>2307313</v>
      </c>
      <c r="E9" s="42">
        <v>4625188</v>
      </c>
      <c r="F9" s="25">
        <v>0.50114179142555937</v>
      </c>
      <c r="G9" s="25">
        <v>0.49885820857444063</v>
      </c>
    </row>
    <row r="11" spans="2:8" x14ac:dyDescent="0.25">
      <c r="E11" s="8"/>
    </row>
    <row r="12" spans="2:8" x14ac:dyDescent="0.25">
      <c r="E12" s="8"/>
    </row>
    <row r="13" spans="2:8" x14ac:dyDescent="0.25">
      <c r="E13" s="8"/>
    </row>
    <row r="14" spans="2:8" x14ac:dyDescent="0.25">
      <c r="E14" s="8"/>
    </row>
    <row r="15" spans="2:8" x14ac:dyDescent="0.25">
      <c r="E15" s="8"/>
    </row>
    <row r="16" spans="2:8" x14ac:dyDescent="0.25">
      <c r="E16" s="8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X22"/>
  <sheetViews>
    <sheetView showGridLines="0" workbookViewId="0"/>
  </sheetViews>
  <sheetFormatPr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8.140625" style="6" customWidth="1"/>
    <col min="5" max="5" width="9.140625" style="6"/>
    <col min="6" max="6" width="10.85546875" style="6" bestFit="1" customWidth="1"/>
    <col min="7" max="9" width="9.140625" style="6"/>
    <col min="10" max="10" width="24.42578125" style="6" bestFit="1" customWidth="1"/>
    <col min="11" max="11" width="16.28515625" style="6" bestFit="1" customWidth="1"/>
    <col min="12" max="23" width="8" style="6" bestFit="1" customWidth="1"/>
    <col min="24" max="24" width="11.28515625" style="6" bestFit="1" customWidth="1"/>
    <col min="25" max="16384" width="9.140625" style="6"/>
  </cols>
  <sheetData>
    <row r="1" spans="2:24" x14ac:dyDescent="0.2">
      <c r="B1" s="64" t="s">
        <v>44</v>
      </c>
      <c r="C1" s="64"/>
      <c r="D1" s="64"/>
      <c r="E1" s="4"/>
      <c r="F1" s="4"/>
    </row>
    <row r="2" spans="2:24" x14ac:dyDescent="0.2">
      <c r="B2" s="74" t="s">
        <v>82</v>
      </c>
      <c r="C2" s="74"/>
      <c r="D2" s="74"/>
      <c r="E2" s="4"/>
      <c r="F2" s="4"/>
    </row>
    <row r="3" spans="2:24" x14ac:dyDescent="0.2">
      <c r="B3" s="64" t="s">
        <v>89</v>
      </c>
      <c r="C3" s="64"/>
      <c r="D3" s="64"/>
      <c r="E3" s="4"/>
      <c r="F3" s="4"/>
    </row>
    <row r="4" spans="2:24" ht="15" customHeight="1" x14ac:dyDescent="0.2">
      <c r="B4" s="44" t="s">
        <v>76</v>
      </c>
      <c r="C4" s="17" t="s">
        <v>65</v>
      </c>
      <c r="D4" s="21" t="s">
        <v>64</v>
      </c>
    </row>
    <row r="5" spans="2:24" ht="15" x14ac:dyDescent="0.25">
      <c r="B5" s="31" t="s">
        <v>67</v>
      </c>
      <c r="C5" s="43">
        <v>1483702</v>
      </c>
      <c r="D5" s="19">
        <v>0.32078739285840924</v>
      </c>
      <c r="E5" s="10" t="s">
        <v>42</v>
      </c>
      <c r="F5" s="11"/>
      <c r="G5" s="11"/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2:24" ht="15" x14ac:dyDescent="0.25">
      <c r="B6" s="31" t="s">
        <v>68</v>
      </c>
      <c r="C6" s="43">
        <v>965749</v>
      </c>
      <c r="D6" s="19">
        <v>0.20880210707110716</v>
      </c>
      <c r="E6" s="10" t="s">
        <v>41</v>
      </c>
      <c r="F6" s="11"/>
      <c r="G6" s="11"/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2:24" ht="15" x14ac:dyDescent="0.25">
      <c r="B7" s="31" t="s">
        <v>69</v>
      </c>
      <c r="C7" s="43">
        <v>1598571</v>
      </c>
      <c r="D7" s="19">
        <v>0.34562292386817572</v>
      </c>
      <c r="E7" s="10" t="s">
        <v>40</v>
      </c>
      <c r="F7" s="11"/>
      <c r="G7" s="11"/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2:24" ht="15" x14ac:dyDescent="0.25">
      <c r="B8" s="31" t="s">
        <v>70</v>
      </c>
      <c r="C8" s="43">
        <v>577166</v>
      </c>
      <c r="D8" s="19">
        <v>0.12478757620230789</v>
      </c>
      <c r="E8" s="10" t="s">
        <v>39</v>
      </c>
      <c r="F8" s="11"/>
      <c r="G8" s="11"/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2:24" ht="15" x14ac:dyDescent="0.25">
      <c r="B9" s="32" t="s">
        <v>29</v>
      </c>
      <c r="C9" s="24">
        <v>4625188</v>
      </c>
      <c r="D9" s="25">
        <v>1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2:24" ht="15" x14ac:dyDescent="0.25"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2:24" ht="15" x14ac:dyDescent="0.25"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2:24" ht="15" x14ac:dyDescent="0.25"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2:24" ht="15" x14ac:dyDescent="0.25">
      <c r="J13"/>
      <c r="K13"/>
      <c r="L13"/>
    </row>
    <row r="14" spans="2:24" ht="15" x14ac:dyDescent="0.25">
      <c r="J14"/>
      <c r="K14"/>
      <c r="L14"/>
    </row>
    <row r="15" spans="2:24" ht="15" x14ac:dyDescent="0.25">
      <c r="J15"/>
      <c r="K15"/>
      <c r="L15"/>
    </row>
    <row r="16" spans="2:24" ht="15" x14ac:dyDescent="0.25">
      <c r="J16"/>
      <c r="K16"/>
      <c r="L16"/>
    </row>
    <row r="17" spans="10:12" ht="15" x14ac:dyDescent="0.25">
      <c r="J17"/>
      <c r="K17"/>
      <c r="L17"/>
    </row>
    <row r="18" spans="10:12" ht="15" x14ac:dyDescent="0.25">
      <c r="J18"/>
      <c r="K18"/>
      <c r="L18"/>
    </row>
    <row r="19" spans="10:12" ht="15" x14ac:dyDescent="0.25">
      <c r="J19"/>
      <c r="K19"/>
      <c r="L19"/>
    </row>
    <row r="20" spans="10:12" ht="15" x14ac:dyDescent="0.25">
      <c r="J20"/>
      <c r="K20"/>
      <c r="L20"/>
    </row>
    <row r="21" spans="10:12" ht="15" x14ac:dyDescent="0.25">
      <c r="J21"/>
      <c r="K21"/>
      <c r="L21"/>
    </row>
    <row r="22" spans="10:12" ht="15" x14ac:dyDescent="0.25">
      <c r="J22"/>
      <c r="K22"/>
      <c r="L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workbookViewId="0"/>
  </sheetViews>
  <sheetFormatPr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33" customWidth="1"/>
    <col min="6" max="16384" width="9.140625" style="6"/>
  </cols>
  <sheetData>
    <row r="1" spans="2:5" x14ac:dyDescent="0.2">
      <c r="B1" s="59" t="s">
        <v>45</v>
      </c>
      <c r="C1" s="59"/>
      <c r="D1" s="59"/>
      <c r="E1" s="59"/>
    </row>
    <row r="2" spans="2:5" x14ac:dyDescent="0.2">
      <c r="B2" s="64" t="s">
        <v>87</v>
      </c>
      <c r="C2" s="64"/>
      <c r="D2" s="64"/>
      <c r="E2" s="64"/>
    </row>
    <row r="3" spans="2:5" x14ac:dyDescent="0.2">
      <c r="B3" s="66" t="s">
        <v>89</v>
      </c>
      <c r="C3" s="66"/>
      <c r="D3" s="66"/>
      <c r="E3" s="66"/>
    </row>
    <row r="4" spans="2:5" ht="17.25" customHeight="1" x14ac:dyDescent="0.2">
      <c r="B4" s="84" t="s">
        <v>46</v>
      </c>
      <c r="C4" s="85" t="s">
        <v>65</v>
      </c>
      <c r="D4" s="87" t="s">
        <v>64</v>
      </c>
      <c r="E4" s="83" t="s">
        <v>71</v>
      </c>
    </row>
    <row r="5" spans="2:5" ht="19.5" customHeight="1" x14ac:dyDescent="0.2">
      <c r="B5" s="84"/>
      <c r="C5" s="86"/>
      <c r="D5" s="88"/>
      <c r="E5" s="83" t="s">
        <v>66</v>
      </c>
    </row>
    <row r="6" spans="2:5" x14ac:dyDescent="0.2">
      <c r="B6" s="38" t="s">
        <v>90</v>
      </c>
      <c r="C6" s="30">
        <v>1444150</v>
      </c>
      <c r="D6" s="22">
        <v>0.31223595667895016</v>
      </c>
      <c r="E6" s="54">
        <v>1.0377338490914765</v>
      </c>
    </row>
    <row r="7" spans="2:5" x14ac:dyDescent="0.2">
      <c r="B7" s="38" t="s">
        <v>91</v>
      </c>
      <c r="C7" s="30">
        <v>1311621</v>
      </c>
      <c r="D7" s="22">
        <v>0.28358220249641747</v>
      </c>
      <c r="E7" s="54">
        <v>1.2360743517999702</v>
      </c>
    </row>
    <row r="8" spans="2:5" x14ac:dyDescent="0.2">
      <c r="B8" s="38" t="s">
        <v>92</v>
      </c>
      <c r="C8" s="30">
        <v>591248</v>
      </c>
      <c r="D8" s="22">
        <v>0.12783220919884769</v>
      </c>
      <c r="E8" s="54">
        <v>1.3253093438846626</v>
      </c>
    </row>
    <row r="9" spans="2:5" x14ac:dyDescent="0.2">
      <c r="B9" s="38" t="s">
        <v>93</v>
      </c>
      <c r="C9" s="30">
        <v>320250</v>
      </c>
      <c r="D9" s="22">
        <v>6.9240428713384192E-2</v>
      </c>
      <c r="E9" s="54">
        <v>1.2405692342444092</v>
      </c>
    </row>
    <row r="10" spans="2:5" x14ac:dyDescent="0.2">
      <c r="B10" s="38" t="s">
        <v>94</v>
      </c>
      <c r="C10" s="30">
        <v>238281</v>
      </c>
      <c r="D10" s="22">
        <v>5.1518122074172987E-2</v>
      </c>
      <c r="E10" s="54">
        <v>0.59568869889883935</v>
      </c>
    </row>
    <row r="11" spans="2:5" x14ac:dyDescent="0.2">
      <c r="B11" s="38" t="s">
        <v>95</v>
      </c>
      <c r="C11" s="30">
        <v>146516</v>
      </c>
      <c r="D11" s="22">
        <v>3.1677847473443245E-2</v>
      </c>
      <c r="E11" s="54">
        <v>0.97157831082443058</v>
      </c>
    </row>
    <row r="12" spans="2:5" x14ac:dyDescent="0.2">
      <c r="B12" s="38" t="s">
        <v>96</v>
      </c>
      <c r="C12" s="30">
        <v>97967</v>
      </c>
      <c r="D12" s="22">
        <v>2.1181193067179107E-2</v>
      </c>
      <c r="E12" s="54">
        <v>0.75758573388203021</v>
      </c>
    </row>
    <row r="13" spans="2:5" x14ac:dyDescent="0.2">
      <c r="B13" s="38" t="s">
        <v>97</v>
      </c>
      <c r="C13" s="30">
        <v>85471</v>
      </c>
      <c r="D13" s="22">
        <v>1.8479465050934146E-2</v>
      </c>
      <c r="E13" s="54">
        <v>1.210290767787753</v>
      </c>
    </row>
    <row r="14" spans="2:5" x14ac:dyDescent="0.2">
      <c r="B14" s="38" t="s">
        <v>98</v>
      </c>
      <c r="C14" s="30">
        <v>83070</v>
      </c>
      <c r="D14" s="22">
        <v>1.796035101708298E-2</v>
      </c>
      <c r="E14" s="54">
        <v>1.1399431358739598</v>
      </c>
    </row>
    <row r="15" spans="2:5" x14ac:dyDescent="0.2">
      <c r="B15" s="38" t="s">
        <v>99</v>
      </c>
      <c r="C15" s="30">
        <v>81296</v>
      </c>
      <c r="D15" s="22">
        <v>1.7576799040384953E-2</v>
      </c>
      <c r="E15" s="54">
        <v>1.110996290408055</v>
      </c>
    </row>
    <row r="16" spans="2:5" x14ac:dyDescent="0.2">
      <c r="B16" s="38" t="s">
        <v>100</v>
      </c>
      <c r="C16" s="30">
        <v>47699</v>
      </c>
      <c r="D16" s="22">
        <v>1.0312878092739149E-2</v>
      </c>
      <c r="E16" s="54">
        <v>0.67474195722342423</v>
      </c>
    </row>
    <row r="17" spans="2:5" x14ac:dyDescent="0.2">
      <c r="B17" s="38" t="s">
        <v>101</v>
      </c>
      <c r="C17" s="30">
        <v>39153</v>
      </c>
      <c r="D17" s="22">
        <v>8.4651694158161782E-3</v>
      </c>
      <c r="E17" s="54">
        <v>0.4596642174591693</v>
      </c>
    </row>
    <row r="18" spans="2:5" x14ac:dyDescent="0.2">
      <c r="B18" s="38" t="s">
        <v>102</v>
      </c>
      <c r="C18" s="30">
        <v>36594</v>
      </c>
      <c r="D18" s="22">
        <v>7.9118946083921345E-3</v>
      </c>
      <c r="E18" s="54">
        <v>0.8001293339302592</v>
      </c>
    </row>
    <row r="19" spans="2:5" x14ac:dyDescent="0.2">
      <c r="B19" s="38" t="s">
        <v>103</v>
      </c>
      <c r="C19" s="30">
        <v>35038</v>
      </c>
      <c r="D19" s="22">
        <v>7.5754758509275731E-3</v>
      </c>
      <c r="E19" s="54">
        <v>1.3085996955859969</v>
      </c>
    </row>
    <row r="20" spans="2:5" x14ac:dyDescent="0.2">
      <c r="B20" s="38" t="s">
        <v>104</v>
      </c>
      <c r="C20" s="30">
        <v>31384</v>
      </c>
      <c r="D20" s="22">
        <v>6.7854539101978124E-3</v>
      </c>
      <c r="E20" s="54">
        <v>0.61582186065915723</v>
      </c>
    </row>
    <row r="21" spans="2:5" x14ac:dyDescent="0.2">
      <c r="B21" s="38" t="s">
        <v>105</v>
      </c>
      <c r="C21" s="30">
        <v>27830</v>
      </c>
      <c r="D21" s="22">
        <v>6.0170527122356968E-3</v>
      </c>
      <c r="E21" s="54">
        <v>0.64089121887287026</v>
      </c>
    </row>
    <row r="22" spans="2:5" x14ac:dyDescent="0.2">
      <c r="B22" s="38" t="s">
        <v>106</v>
      </c>
      <c r="C22" s="30">
        <v>7620</v>
      </c>
      <c r="D22" s="22">
        <v>1.6475005988945747E-3</v>
      </c>
      <c r="E22" s="54">
        <v>1.2480417754569191</v>
      </c>
    </row>
    <row r="23" spans="2:5" x14ac:dyDescent="0.2">
      <c r="B23" s="51" t="s">
        <v>86</v>
      </c>
      <c r="C23" s="52">
        <v>4625188</v>
      </c>
      <c r="D23" s="53">
        <v>1</v>
      </c>
      <c r="E23" s="55">
        <v>1.0819252149688003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defaultRowHeight="15" x14ac:dyDescent="0.25"/>
  <sheetData>
    <row r="2" spans="2:12" x14ac:dyDescent="0.25">
      <c r="F2" s="89" t="s">
        <v>52</v>
      </c>
      <c r="G2" s="89"/>
      <c r="H2" s="89"/>
    </row>
    <row r="3" spans="2:12" x14ac:dyDescent="0.25">
      <c r="B3" s="59" t="s">
        <v>16</v>
      </c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2:12" x14ac:dyDescent="0.25">
      <c r="B4" s="59">
        <v>2021</v>
      </c>
      <c r="C4" s="59"/>
      <c r="D4" s="59"/>
      <c r="E4" s="59"/>
      <c r="F4" s="59"/>
      <c r="G4" s="59"/>
      <c r="H4" s="59"/>
      <c r="I4" s="59"/>
      <c r="J4" s="59"/>
      <c r="K4" s="59"/>
      <c r="L4" s="59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Ludwilka Alesandra De Leon Ciprian</cp:lastModifiedBy>
  <dcterms:created xsi:type="dcterms:W3CDTF">2021-02-25T13:30:27Z</dcterms:created>
  <dcterms:modified xsi:type="dcterms:W3CDTF">2023-02-06T19:38:59Z</dcterms:modified>
</cp:coreProperties>
</file>