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2\Diciembre\"/>
    </mc:Choice>
  </mc:AlternateContent>
  <xr:revisionPtr revIDLastSave="0" documentId="13_ncr:1_{97699A4B-A078-466A-A599-47563408B622}" xr6:coauthVersionLast="47" xr6:coauthVersionMax="47" xr10:uidLastSave="{00000000-0000-0000-0000-000000000000}"/>
  <bookViews>
    <workbookView xWindow="28680" yWindow="-120" windowWidth="29040" windowHeight="15840" tabRatio="746" xr2:uid="{D9CB7C5B-851C-4780-8799-FCBAAA287D8B}"/>
  </bookViews>
  <sheets>
    <sheet name="Índice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<sst xmlns="http://schemas.openxmlformats.org/spreadsheetml/2006/main" count="171" uniqueCount="107">
  <si>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</si>
  <si>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</si>
  <si>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</si>
  <si>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</si>
  <si>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</si>
  <si>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</si>
  <si>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</si>
  <si>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</si>
  <si>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</si>
  <si>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</si>
  <si>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</si>
  <si>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</si>
  <si>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</si>
  <si>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</si>
  <si>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</si>
  <si>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</si>
  <si>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</si>
  <si>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</si>
  <si>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</si>
  <si>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</si>
  <si>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</si>
  <si>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</si>
  <si>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</si>
  <si>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</si>
  <si>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</si>
  <si>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</si>
  <si>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</si>
  <si>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</si>
  <si>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</si>
  <si>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</si>
  <si>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</si>
  <si>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</si>
  <si>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</si>
  <si>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</si>
  <si>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</si>
  <si>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</si>
  <si>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</si>
  <si>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</si>
  <si>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</si>
  <si>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</si>
  <si>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</si>
  <si>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</si>
  <si>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</si>
  <si>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</si>
  <si>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</si>
  <si>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</si>
  <si>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</si>
  <si>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</si>
  <si>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</si>
  <si>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</si>
  <si>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</si>
  <si>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</si>
  <si>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</si>
  <si>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</si>
  <si>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</si>
  <si>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</si>
  <si>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</si>
  <si>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</si>
  <si>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</si>
  <si>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</si>
  <si>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</si>
  <si>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</si>
  <si>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</si>
  <si>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</si>
  <si>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</si>
  <si>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</si>
  <si>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</si>
  <si>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</si>
  <si>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</si>
  <si>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</si>
  <si>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</si>
  <si>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</si>
  <si>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</si>
  <si>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</si>
  <si>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</si>
  <si>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</si>
  <si>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</si>
  <si>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</si>
  <si>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</si>
  <si>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</si>
  <si>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</si>
  <si>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</si>
  <si>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</si>
  <si>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</si>
  <si>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</si>
  <si>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>Año 2021-2022</t>
  </si>
  <si>
    <t xml:space="preserve">Total </t>
  </si>
  <si>
    <t>Distribución e índice de dependencia de afiliación al Régimen Contributivo por ARS</t>
  </si>
  <si>
    <t>Datos al 10/03/2023</t>
  </si>
  <si>
    <t>SEGURO NACIONAL DE SALUD (SENASA) - REGIMEN CONTRIBUTIVO</t>
  </si>
  <si>
    <t>PRIMERA ARS</t>
  </si>
  <si>
    <t>MAPFRE SALUD ARS, S.A.</t>
  </si>
  <si>
    <t>Diciembre 2022</t>
  </si>
  <si>
    <t>ARS UNIVERSAL, S.A.</t>
  </si>
  <si>
    <t>ARS FUTURO</t>
  </si>
  <si>
    <t>ARS SEMMA</t>
  </si>
  <si>
    <t>LA MONUMENTAL DE SEGUROS</t>
  </si>
  <si>
    <t>ARS-SIMAG</t>
  </si>
  <si>
    <t>ARS RENACER</t>
  </si>
  <si>
    <t>ARS DR. YUNEN</t>
  </si>
  <si>
    <t>ARS APS</t>
  </si>
  <si>
    <t>ARS COLEGIO MEDICO DOMINICANO CMD</t>
  </si>
  <si>
    <t>ARS META-SALUD SINATRAE</t>
  </si>
  <si>
    <t>ADMINISTRADORA DE RIESGOS DE SALUD RESERVAS</t>
  </si>
  <si>
    <t>GRUPO MEDICO ASOCIADO</t>
  </si>
  <si>
    <t>ADM. SERVICIOS MEDICOS AMOR Y PAZ</t>
  </si>
  <si>
    <t>PLAN SALUD DEL BANCO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</si>
</sst>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43" fontId="0" fillId="0" borderId="0" xfId="1" applyFont="1"/>
    <xf numFmtId="0" fontId="2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1'!$F$6:$F$17</c:f>
              <c:numCache>
                <c:formatCode>0.00%</c:formatCode>
                <c:ptCount val="12"/>
                <c:pt idx="0">
                  <c:v>1.0510114680315895E-4</c:v>
                </c:pt>
                <c:pt idx="1">
                  <c:v>-8.6428407399502857E-3</c:v>
                </c:pt>
                <c:pt idx="2">
                  <c:v>2.191366721190327E-2</c:v>
                </c:pt>
                <c:pt idx="3">
                  <c:v>1.0688948643027019E-2</c:v>
                </c:pt>
                <c:pt idx="4">
                  <c:v>2.169474444205214E-2</c:v>
                </c:pt>
                <c:pt idx="5">
                  <c:v>1.1206449248401159E-2</c:v>
                </c:pt>
                <c:pt idx="6">
                  <c:v>1.950110987443697E-2</c:v>
                </c:pt>
                <c:pt idx="7">
                  <c:v>1.8048747878778595E-2</c:v>
                </c:pt>
                <c:pt idx="8">
                  <c:v>1.6058455890797699E-2</c:v>
                </c:pt>
                <c:pt idx="9">
                  <c:v>1.2019671778794913E-2</c:v>
                </c:pt>
                <c:pt idx="10">
                  <c:v>9.6800704258329252E-3</c:v>
                </c:pt>
                <c:pt idx="11">
                  <c:v>7.5192677540392109E-3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'4'!$F$6:$F$17</c:f>
              <c:numCache>
                <c:formatCode>0.00%</c:formatCode>
                <c:ptCount val="12"/>
                <c:pt idx="0">
                  <c:v>3.6662760468649823E-2</c:v>
                </c:pt>
                <c:pt idx="1">
                  <c:v>9.5278249745112953E-2</c:v>
                </c:pt>
                <c:pt idx="2">
                  <c:v>9.0442806978636228E-2</c:v>
                </c:pt>
                <c:pt idx="3">
                  <c:v>7.8278930925829882E-2</c:v>
                </c:pt>
                <c:pt idx="4">
                  <c:v>6.3232112160845969E-2</c:v>
                </c:pt>
                <c:pt idx="5">
                  <c:v>8.456071779685545E-2</c:v>
                </c:pt>
                <c:pt idx="6">
                  <c:v>7.5099937975629208E-2</c:v>
                </c:pt>
                <c:pt idx="7">
                  <c:v>7.1107477781977069E-2</c:v>
                </c:pt>
                <c:pt idx="8">
                  <c:v>6.8012428624789498E-2</c:v>
                </c:pt>
                <c:pt idx="9">
                  <c:v>6.9708596199177464E-2</c:v>
                </c:pt>
                <c:pt idx="10">
                  <c:v>6.1910946226443872E-2</c:v>
                </c:pt>
                <c:pt idx="11">
                  <c:v>6.0427708897739449E-2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351969</xdr:colOff>
      <xdr:row>0</xdr:row>
      <xdr:rowOff>57532</xdr:rowOff>
    </xdr:from>
    <xdr:to>
      <xdr:col>5</xdr:col>
      <xdr:colOff>180974</xdr:colOff>
      <xdr:row>4</xdr:row>
      <xdr:rowOff>176024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B2556-6FE4-406F-93F0-8A2DF7721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" t="13898" r="4732" b="7525"/>
        <a:stretch/>
      </xdr:blipFill>
      <xdr:spPr>
        <a:xfrm>
          <a:off x="2180769" y="57532"/>
          <a:ext cx="1048205" cy="88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tabSelected="1" workbookViewId="0">
      <selection activeCell="F33" sqref="F33"/>
    </sheetView>
  </sheetViews>
  <sheetFormatPr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7" t="s">
        <v>84</v>
      </c>
      <c r="D9" s="67"/>
      <c r="E9" s="67"/>
      <c r="F9" s="67"/>
      <c r="G9" s="67"/>
      <c r="H9" s="67"/>
      <c r="I9" s="67"/>
      <c r="J9" s="67"/>
    </row>
    <row r="10" spans="2:23" x14ac:dyDescent="0.25">
      <c r="C10" s="66" t="s">
        <v>88</v>
      </c>
    </row>
    <row r="12" spans="2:23" ht="15.75" x14ac:dyDescent="0.25">
      <c r="B12" s="40"/>
      <c r="C12" s="68" t="s">
        <v>20</v>
      </c>
      <c r="D12" s="68"/>
      <c r="E12" s="68"/>
      <c r="F12" s="68"/>
      <c r="G12" s="68"/>
      <c r="H12" s="68"/>
      <c r="I12" s="68"/>
      <c r="J12" s="68"/>
    </row>
    <row r="13" spans="2:23" x14ac:dyDescent="0.25">
      <c r="B13" s="41">
        <v>1</v>
      </c>
      <c r="C13" s="45" t="s">
        <v>77</v>
      </c>
      <c r="D13" s="45"/>
      <c r="E13" s="45"/>
      <c r="F13" s="1"/>
      <c r="G13" s="1"/>
    </row>
    <row r="14" spans="2:23" ht="15" customHeight="1" x14ac:dyDescent="0.25">
      <c r="B14" s="42">
        <v>2</v>
      </c>
      <c r="C14" s="46" t="s">
        <v>78</v>
      </c>
      <c r="J14" s="4"/>
    </row>
    <row r="15" spans="2:23" ht="15" customHeight="1" x14ac:dyDescent="0.25">
      <c r="B15" s="42">
        <v>3</v>
      </c>
      <c r="C15" s="46" t="s">
        <v>79</v>
      </c>
      <c r="J15" s="4"/>
      <c r="Q15" s="46"/>
      <c r="R15" s="46"/>
      <c r="S15" s="46"/>
      <c r="T15" s="4"/>
      <c r="U15" s="4"/>
      <c r="V15" s="4"/>
      <c r="W15" s="4"/>
    </row>
    <row r="16" spans="2:23" x14ac:dyDescent="0.25">
      <c r="Q16" s="46"/>
      <c r="R16" s="46"/>
      <c r="S16" s="46"/>
      <c r="T16" s="4"/>
      <c r="U16" s="4"/>
      <c r="V16" s="4"/>
      <c r="W16" s="4"/>
    </row>
    <row r="17" spans="2:13" ht="15.75" x14ac:dyDescent="0.25">
      <c r="C17" s="68" t="s">
        <v>25</v>
      </c>
      <c r="D17" s="68"/>
      <c r="E17" s="68"/>
      <c r="F17" s="68"/>
      <c r="G17" s="68"/>
      <c r="H17" s="68"/>
      <c r="I17" s="68"/>
      <c r="J17" s="68"/>
    </row>
    <row r="18" spans="2:13" x14ac:dyDescent="0.25">
      <c r="B18" s="41">
        <v>4</v>
      </c>
      <c r="C18" s="45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42">
        <v>5</v>
      </c>
      <c r="C19" s="45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41">
        <v>6</v>
      </c>
      <c r="C20" s="46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41">
        <v>7</v>
      </c>
      <c r="C21" s="46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42"/>
      <c r="C31" s="42"/>
      <c r="D31" s="4"/>
      <c r="E31" s="4"/>
      <c r="F31" s="4"/>
      <c r="G31" s="4"/>
      <c r="H31" s="4"/>
      <c r="I31" s="4"/>
      <c r="J31" s="4"/>
    </row>
    <row r="32" spans="2:13" x14ac:dyDescent="0.25">
      <c r="B32" s="42"/>
      <c r="C32" s="42"/>
      <c r="D32" s="4"/>
      <c r="E32" s="4"/>
      <c r="F32" s="4"/>
      <c r="G32" s="4"/>
      <c r="H32" s="4"/>
      <c r="I32" s="4"/>
      <c r="J32" s="4"/>
    </row>
    <row r="33" spans="2:10" x14ac:dyDescent="0.25">
      <c r="B33" s="42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Tablas 1'!A1" display="'Tablas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>
      <selection activeCell="L15" sqref="L15"/>
    </sheetView>
  </sheetViews>
  <sheetFormatPr defaultRowHeight="15" x14ac:dyDescent="0.25"/>
  <cols>
    <col min="2" max="2" width="12.5703125" style="47" customWidth="1"/>
    <col min="3" max="3" width="11.28515625" customWidth="1"/>
    <col min="4" max="4" width="13.28515625" bestFit="1" customWidth="1"/>
    <col min="5" max="5" width="14.7109375" customWidth="1"/>
    <col min="6" max="6" width="12.28515625" customWidth="1"/>
    <col min="7" max="7" width="19.85546875" bestFit="1" customWidth="1"/>
  </cols>
  <sheetData>
    <row r="1" spans="2:7" x14ac:dyDescent="0.25">
      <c r="B1" s="69" t="s">
        <v>17</v>
      </c>
      <c r="C1" s="69"/>
      <c r="D1" s="69"/>
      <c r="E1" s="69"/>
      <c r="F1" s="69"/>
      <c r="G1" s="1"/>
    </row>
    <row r="2" spans="2:7" x14ac:dyDescent="0.25">
      <c r="B2" s="69" t="s">
        <v>77</v>
      </c>
      <c r="C2" s="69"/>
      <c r="D2" s="69"/>
      <c r="E2" s="69"/>
      <c r="F2" s="69"/>
      <c r="G2" s="1"/>
    </row>
    <row r="3" spans="2:7" x14ac:dyDescent="0.25">
      <c r="B3" s="70" t="s">
        <v>85</v>
      </c>
      <c r="C3" s="70"/>
      <c r="D3" s="70"/>
      <c r="E3" s="70"/>
      <c r="F3" s="70"/>
      <c r="G3" s="1"/>
    </row>
    <row r="4" spans="2:7" x14ac:dyDescent="0.25">
      <c r="B4" s="71" t="s">
        <v>72</v>
      </c>
      <c r="C4" s="72" t="s">
        <v>65</v>
      </c>
      <c r="D4" s="72"/>
      <c r="E4" s="73" t="s">
        <v>14</v>
      </c>
      <c r="F4" s="73"/>
    </row>
    <row r="5" spans="2:7" x14ac:dyDescent="0.25">
      <c r="B5" s="71"/>
      <c r="C5" s="23">
        <v>2021</v>
      </c>
      <c r="D5" s="23">
        <v>2022</v>
      </c>
      <c r="E5" s="26" t="s">
        <v>13</v>
      </c>
      <c r="F5" s="27" t="s">
        <v>12</v>
      </c>
    </row>
    <row r="6" spans="2:7" x14ac:dyDescent="0.25">
      <c r="B6" s="44" t="s">
        <v>11</v>
      </c>
      <c r="C6" s="24">
        <v>5746845</v>
      </c>
      <c r="D6" s="24">
        <v>5747449</v>
      </c>
      <c r="E6" s="24">
        <v>604</v>
      </c>
      <c r="F6" s="28">
        <v>1.0510114680315895E-4</v>
      </c>
    </row>
    <row r="7" spans="2:7" x14ac:dyDescent="0.25">
      <c r="B7" s="44" t="s">
        <v>10</v>
      </c>
      <c r="C7" s="24">
        <v>5796011</v>
      </c>
      <c r="D7" s="24">
        <v>5745917</v>
      </c>
      <c r="E7" s="24">
        <v>-50094</v>
      </c>
      <c r="F7" s="28">
        <v>-8.6428407399502857E-3</v>
      </c>
    </row>
    <row r="8" spans="2:7" x14ac:dyDescent="0.25">
      <c r="B8" s="44" t="s">
        <v>9</v>
      </c>
      <c r="C8" s="24">
        <v>5738793</v>
      </c>
      <c r="D8" s="24">
        <v>5864551</v>
      </c>
      <c r="E8" s="24">
        <v>125758</v>
      </c>
      <c r="F8" s="28">
        <v>2.191366721190327E-2</v>
      </c>
    </row>
    <row r="9" spans="2:7" x14ac:dyDescent="0.25">
      <c r="B9" s="44" t="s">
        <v>8</v>
      </c>
      <c r="C9" s="24">
        <v>5793741</v>
      </c>
      <c r="D9" s="24">
        <v>5855670</v>
      </c>
      <c r="E9" s="24">
        <v>61929</v>
      </c>
      <c r="F9" s="28">
        <v>1.0688948643027019E-2</v>
      </c>
    </row>
    <row r="10" spans="2:7" x14ac:dyDescent="0.25">
      <c r="B10" s="44" t="s">
        <v>7</v>
      </c>
      <c r="C10" s="24">
        <v>5731342</v>
      </c>
      <c r="D10" s="24">
        <v>5855682</v>
      </c>
      <c r="E10" s="24">
        <v>124340</v>
      </c>
      <c r="F10" s="28">
        <v>2.169474444205214E-2</v>
      </c>
    </row>
    <row r="11" spans="2:7" x14ac:dyDescent="0.25">
      <c r="B11" s="44" t="s">
        <v>6</v>
      </c>
      <c r="C11" s="24">
        <v>5749011</v>
      </c>
      <c r="D11" s="24">
        <v>5813437</v>
      </c>
      <c r="E11" s="24">
        <v>64426</v>
      </c>
      <c r="F11" s="28">
        <v>1.1206449248401159E-2</v>
      </c>
    </row>
    <row r="12" spans="2:7" x14ac:dyDescent="0.25">
      <c r="B12" s="44" t="s">
        <v>5</v>
      </c>
      <c r="C12" s="24">
        <v>5746596</v>
      </c>
      <c r="D12" s="24">
        <v>5858661</v>
      </c>
      <c r="E12" s="24">
        <v>112065</v>
      </c>
      <c r="F12" s="28">
        <v>1.950110987443697E-2</v>
      </c>
    </row>
    <row r="13" spans="2:7" x14ac:dyDescent="0.25">
      <c r="B13" s="44" t="s">
        <v>4</v>
      </c>
      <c r="C13" s="24">
        <v>5744332</v>
      </c>
      <c r="D13" s="24">
        <v>5848010</v>
      </c>
      <c r="E13" s="24">
        <v>103678</v>
      </c>
      <c r="F13" s="28">
        <v>1.8048747878778595E-2</v>
      </c>
    </row>
    <row r="14" spans="2:7" x14ac:dyDescent="0.25">
      <c r="B14" s="44" t="s">
        <v>3</v>
      </c>
      <c r="C14" s="24">
        <v>5746692</v>
      </c>
      <c r="D14" s="24">
        <v>5838975</v>
      </c>
      <c r="E14" s="24">
        <v>92283</v>
      </c>
      <c r="F14" s="28">
        <v>1.6058455890797699E-2</v>
      </c>
    </row>
    <row r="15" spans="2:7" x14ac:dyDescent="0.25">
      <c r="B15" s="44" t="s">
        <v>2</v>
      </c>
      <c r="C15" s="24">
        <v>5750573</v>
      </c>
      <c r="D15" s="24">
        <v>5819693</v>
      </c>
      <c r="E15" s="24">
        <v>69120</v>
      </c>
      <c r="F15" s="28">
        <v>1.2019671778794913E-2</v>
      </c>
    </row>
    <row r="16" spans="2:7" x14ac:dyDescent="0.25">
      <c r="B16" s="44" t="s">
        <v>1</v>
      </c>
      <c r="C16" s="24">
        <v>5744483</v>
      </c>
      <c r="D16" s="24">
        <v>5800090</v>
      </c>
      <c r="E16" s="24">
        <v>55607</v>
      </c>
      <c r="F16" s="28">
        <v>9.6800704258329252E-3</v>
      </c>
    </row>
    <row r="17" spans="2:6" x14ac:dyDescent="0.25">
      <c r="B17" s="44" t="s">
        <v>0</v>
      </c>
      <c r="C17" s="24">
        <v>5749762</v>
      </c>
      <c r="D17" s="24">
        <v>5792996</v>
      </c>
      <c r="E17" s="24">
        <v>43234</v>
      </c>
      <c r="F17" s="28">
        <v>7.5192677540392109E-3</v>
      </c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C29" sqref="C29"/>
    </sheetView>
  </sheetViews>
  <sheetFormatPr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4" t="s">
        <v>31</v>
      </c>
      <c r="C1" s="74"/>
      <c r="D1" s="74"/>
      <c r="E1" s="74"/>
      <c r="F1" s="74"/>
      <c r="G1" s="74"/>
    </row>
    <row r="2" spans="2:11" x14ac:dyDescent="0.2">
      <c r="B2" s="75" t="s">
        <v>78</v>
      </c>
      <c r="C2" s="75"/>
      <c r="D2" s="75"/>
      <c r="E2" s="75"/>
      <c r="F2" s="75"/>
      <c r="G2" s="75"/>
    </row>
    <row r="3" spans="2:11" x14ac:dyDescent="0.2">
      <c r="B3" s="76" t="s">
        <v>92</v>
      </c>
      <c r="C3" s="76"/>
      <c r="D3" s="76"/>
      <c r="E3" s="76"/>
      <c r="F3" s="76"/>
      <c r="G3" s="76"/>
    </row>
    <row r="4" spans="2:11" x14ac:dyDescent="0.2">
      <c r="B4" s="77" t="s">
        <v>74</v>
      </c>
      <c r="C4" s="79" t="s">
        <v>73</v>
      </c>
      <c r="D4" s="80"/>
      <c r="E4" s="81"/>
      <c r="F4" s="82" t="s">
        <v>64</v>
      </c>
      <c r="G4" s="83"/>
    </row>
    <row r="5" spans="2:11" x14ac:dyDescent="0.2">
      <c r="B5" s="78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4" t="s">
        <v>36</v>
      </c>
      <c r="C6" s="24">
        <v>2454617</v>
      </c>
      <c r="D6" s="24">
        <v>2387278</v>
      </c>
      <c r="E6" s="24">
        <v>4841895</v>
      </c>
      <c r="F6" s="29">
        <v>0.42372150783463342</v>
      </c>
      <c r="G6" s="25">
        <v>0.41209729818560203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4" t="s">
        <v>35</v>
      </c>
      <c r="C7" s="24">
        <v>452895</v>
      </c>
      <c r="D7" s="24">
        <v>498206</v>
      </c>
      <c r="E7" s="24">
        <v>951101</v>
      </c>
      <c r="F7" s="29">
        <v>7.817975361971595E-2</v>
      </c>
      <c r="G7" s="25">
        <v>8.6001440360048587E-2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8" t="s">
        <v>29</v>
      </c>
      <c r="C8" s="48">
        <v>2907512</v>
      </c>
      <c r="D8" s="48">
        <v>2885484</v>
      </c>
      <c r="E8" s="48">
        <v>5792996</v>
      </c>
      <c r="F8" s="31">
        <v>0.50190126145434932</v>
      </c>
      <c r="G8" s="31">
        <v>0.49809873854565062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7"/>
    </row>
    <row r="11" spans="2:11" x14ac:dyDescent="0.2">
      <c r="C11" s="57"/>
    </row>
    <row r="12" spans="2:11" x14ac:dyDescent="0.2">
      <c r="E12" s="57"/>
    </row>
    <row r="13" spans="2:11" x14ac:dyDescent="0.2">
      <c r="E13" s="57"/>
    </row>
    <row r="14" spans="2:11" x14ac:dyDescent="0.2">
      <c r="E14" s="57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C29" sqref="C29"/>
    </sheetView>
  </sheetViews>
  <sheetFormatPr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4" t="s">
        <v>34</v>
      </c>
      <c r="C1" s="74"/>
      <c r="D1" s="74"/>
      <c r="E1" s="4"/>
      <c r="F1" s="4"/>
    </row>
    <row r="2" spans="2:29" x14ac:dyDescent="0.2">
      <c r="B2" s="84" t="s">
        <v>79</v>
      </c>
      <c r="C2" s="84"/>
      <c r="D2" s="84"/>
      <c r="E2" s="4"/>
      <c r="F2" s="4"/>
    </row>
    <row r="3" spans="2:29" x14ac:dyDescent="0.2">
      <c r="B3" s="74" t="s">
        <v>92</v>
      </c>
      <c r="C3" s="74"/>
      <c r="D3" s="74"/>
      <c r="E3" s="4"/>
      <c r="F3" s="4"/>
    </row>
    <row r="4" spans="2:29" ht="36.75" customHeight="1" x14ac:dyDescent="0.2">
      <c r="B4" s="55" t="s">
        <v>76</v>
      </c>
      <c r="C4" s="56" t="s">
        <v>65</v>
      </c>
      <c r="D4" s="27" t="s">
        <v>64</v>
      </c>
    </row>
    <row r="5" spans="2:29" ht="15" x14ac:dyDescent="0.25">
      <c r="B5" s="37" t="s">
        <v>67</v>
      </c>
      <c r="C5" s="32">
        <v>660459</v>
      </c>
      <c r="D5" s="25">
        <v>0.1140099181839587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1083256</v>
      </c>
      <c r="D6" s="25">
        <v>0.18699408734271525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2317109</v>
      </c>
      <c r="D7" s="25">
        <v>0.39998456757090806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1732172</v>
      </c>
      <c r="D8" s="25">
        <v>0.299011426902418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5792996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J22"/>
  <sheetViews>
    <sheetView showGridLines="0" zoomScaleNormal="100" workbookViewId="0">
      <selection activeCell="C29" sqref="C29"/>
    </sheetView>
  </sheetViews>
  <sheetFormatPr defaultRowHeight="15" x14ac:dyDescent="0.25"/>
  <cols>
    <col min="2" max="2" width="11.42578125" bestFit="1" customWidth="1"/>
    <col min="3" max="4" width="10.5703125" bestFit="1" customWidth="1"/>
    <col min="5" max="5" width="9.5703125" bestFit="1" customWidth="1"/>
    <col min="6" max="6" width="16.140625" customWidth="1"/>
    <col min="7" max="7" width="15.85546875" customWidth="1"/>
    <col min="10" max="10" width="13.28515625" bestFit="1" customWidth="1"/>
  </cols>
  <sheetData>
    <row r="1" spans="2:10" x14ac:dyDescent="0.25">
      <c r="B1" s="69" t="s">
        <v>38</v>
      </c>
      <c r="C1" s="69"/>
      <c r="D1" s="69"/>
      <c r="E1" s="69"/>
      <c r="F1" s="69"/>
      <c r="G1" s="1"/>
    </row>
    <row r="2" spans="2:10" x14ac:dyDescent="0.25">
      <c r="B2" s="69" t="s">
        <v>80</v>
      </c>
      <c r="C2" s="69"/>
      <c r="D2" s="69"/>
      <c r="E2" s="69"/>
      <c r="F2" s="69"/>
      <c r="G2" s="1"/>
    </row>
    <row r="3" spans="2:10" x14ac:dyDescent="0.25">
      <c r="B3" s="70" t="s">
        <v>85</v>
      </c>
      <c r="C3" s="70"/>
      <c r="D3" s="70"/>
      <c r="E3" s="70"/>
      <c r="F3" s="70"/>
      <c r="G3" s="1"/>
    </row>
    <row r="4" spans="2:10" ht="15" customHeight="1" x14ac:dyDescent="0.25">
      <c r="B4" s="85" t="s">
        <v>72</v>
      </c>
      <c r="C4" s="87" t="s">
        <v>65</v>
      </c>
      <c r="D4" s="88"/>
      <c r="E4" s="89" t="s">
        <v>14</v>
      </c>
      <c r="F4" s="90"/>
    </row>
    <row r="5" spans="2:10" x14ac:dyDescent="0.25">
      <c r="B5" s="86"/>
      <c r="C5" s="51">
        <v>2021</v>
      </c>
      <c r="D5" s="51">
        <v>2022</v>
      </c>
      <c r="E5" s="52" t="s">
        <v>37</v>
      </c>
      <c r="F5" s="33" t="s">
        <v>12</v>
      </c>
      <c r="J5" s="60"/>
    </row>
    <row r="6" spans="2:10" x14ac:dyDescent="0.25">
      <c r="B6" s="34" t="s">
        <v>11</v>
      </c>
      <c r="C6" s="22">
        <v>4258190</v>
      </c>
      <c r="D6" s="22">
        <v>4414307</v>
      </c>
      <c r="E6" s="53">
        <v>156117</v>
      </c>
      <c r="F6" s="35">
        <v>3.6662760468649823E-2</v>
      </c>
      <c r="G6" s="9"/>
    </row>
    <row r="7" spans="2:10" x14ac:dyDescent="0.25">
      <c r="B7" s="34" t="s">
        <v>10</v>
      </c>
      <c r="C7" s="22">
        <v>4049833</v>
      </c>
      <c r="D7" s="22">
        <v>4435694</v>
      </c>
      <c r="E7" s="53">
        <v>385861</v>
      </c>
      <c r="F7" s="35">
        <v>9.5278249745112953E-2</v>
      </c>
      <c r="G7" s="9"/>
    </row>
    <row r="8" spans="2:10" x14ac:dyDescent="0.25">
      <c r="B8" s="34" t="s">
        <v>9</v>
      </c>
      <c r="C8" s="22">
        <v>4094267</v>
      </c>
      <c r="D8" s="22">
        <v>4464564</v>
      </c>
      <c r="E8" s="53">
        <v>370297</v>
      </c>
      <c r="F8" s="35">
        <v>9.0442806978636228E-2</v>
      </c>
      <c r="G8" s="43"/>
    </row>
    <row r="9" spans="2:10" x14ac:dyDescent="0.25">
      <c r="B9" s="34" t="s">
        <v>8</v>
      </c>
      <c r="C9" s="22">
        <v>4172732</v>
      </c>
      <c r="D9" s="22">
        <v>4499369</v>
      </c>
      <c r="E9" s="53">
        <v>326637</v>
      </c>
      <c r="F9" s="35">
        <v>7.8278930925829882E-2</v>
      </c>
    </row>
    <row r="10" spans="2:10" x14ac:dyDescent="0.25">
      <c r="B10" s="34" t="s">
        <v>7</v>
      </c>
      <c r="C10" s="22">
        <v>4236202</v>
      </c>
      <c r="D10" s="22">
        <v>4504066</v>
      </c>
      <c r="E10" s="53">
        <v>267864</v>
      </c>
      <c r="F10" s="35">
        <v>6.3232112160845969E-2</v>
      </c>
    </row>
    <row r="11" spans="2:10" x14ac:dyDescent="0.25">
      <c r="B11" s="34" t="s">
        <v>6</v>
      </c>
      <c r="C11" s="22">
        <v>4180570</v>
      </c>
      <c r="D11" s="22">
        <v>4534082</v>
      </c>
      <c r="E11" s="53">
        <v>353512</v>
      </c>
      <c r="F11" s="35">
        <v>8.456071779685545E-2</v>
      </c>
    </row>
    <row r="12" spans="2:10" x14ac:dyDescent="0.25">
      <c r="B12" s="34" t="s">
        <v>5</v>
      </c>
      <c r="C12" s="22">
        <v>4241881</v>
      </c>
      <c r="D12" s="22">
        <v>4560446</v>
      </c>
      <c r="E12" s="53">
        <v>318565</v>
      </c>
      <c r="F12" s="35">
        <v>7.5099937975629208E-2</v>
      </c>
    </row>
    <row r="13" spans="2:10" x14ac:dyDescent="0.25">
      <c r="B13" s="34" t="s">
        <v>4</v>
      </c>
      <c r="C13" s="22">
        <v>4283797</v>
      </c>
      <c r="D13" s="22">
        <v>4588407</v>
      </c>
      <c r="E13" s="53">
        <v>304610</v>
      </c>
      <c r="F13" s="35">
        <v>7.1107477781977069E-2</v>
      </c>
    </row>
    <row r="14" spans="2:10" x14ac:dyDescent="0.25">
      <c r="B14" s="34" t="s">
        <v>3</v>
      </c>
      <c r="C14" s="22">
        <v>4312947</v>
      </c>
      <c r="D14" s="22">
        <v>4606281</v>
      </c>
      <c r="E14" s="53">
        <v>293334</v>
      </c>
      <c r="F14" s="35">
        <v>6.8012428624789498E-2</v>
      </c>
    </row>
    <row r="15" spans="2:10" x14ac:dyDescent="0.25">
      <c r="B15" s="34" t="s">
        <v>2</v>
      </c>
      <c r="C15" s="22">
        <v>4320328</v>
      </c>
      <c r="D15" s="22">
        <v>4621492</v>
      </c>
      <c r="E15" s="53">
        <v>301164</v>
      </c>
      <c r="F15" s="35">
        <v>6.9708596199177464E-2</v>
      </c>
      <c r="G15" s="9"/>
    </row>
    <row r="16" spans="2:10" x14ac:dyDescent="0.25">
      <c r="B16" s="34" t="s">
        <v>1</v>
      </c>
      <c r="C16" s="22">
        <v>4360489</v>
      </c>
      <c r="D16" s="22">
        <v>4630451</v>
      </c>
      <c r="E16" s="53">
        <v>269962</v>
      </c>
      <c r="F16" s="35">
        <v>6.1910946226443872E-2</v>
      </c>
    </row>
    <row r="17" spans="2:6" x14ac:dyDescent="0.25">
      <c r="B17" s="34" t="s">
        <v>0</v>
      </c>
      <c r="C17" s="22">
        <v>4371852</v>
      </c>
      <c r="D17" s="22">
        <v>4636033</v>
      </c>
      <c r="E17" s="53">
        <v>264181</v>
      </c>
      <c r="F17" s="35">
        <v>6.0427708897739449E-2</v>
      </c>
    </row>
    <row r="21" spans="2:6" x14ac:dyDescent="0.25">
      <c r="D21" s="43"/>
      <c r="F21" s="9"/>
    </row>
    <row r="22" spans="2:6" x14ac:dyDescent="0.25">
      <c r="F22" s="9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C29" sqref="C29"/>
    </sheetView>
  </sheetViews>
  <sheetFormatPr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69" t="s">
        <v>43</v>
      </c>
      <c r="C1" s="69"/>
      <c r="D1" s="69"/>
      <c r="E1" s="69"/>
      <c r="F1" s="69"/>
      <c r="G1" s="69"/>
      <c r="H1" s="1"/>
    </row>
    <row r="2" spans="2:13" x14ac:dyDescent="0.25">
      <c r="B2" s="69" t="s">
        <v>81</v>
      </c>
      <c r="C2" s="69"/>
      <c r="D2" s="69"/>
      <c r="E2" s="69"/>
      <c r="F2" s="69"/>
      <c r="G2" s="69"/>
      <c r="H2" s="1"/>
    </row>
    <row r="3" spans="2:13" x14ac:dyDescent="0.25">
      <c r="B3" s="76" t="s">
        <v>92</v>
      </c>
      <c r="C3" s="76"/>
      <c r="D3" s="76"/>
      <c r="E3" s="76"/>
      <c r="F3" s="76"/>
      <c r="G3" s="76"/>
    </row>
    <row r="4" spans="2:13" x14ac:dyDescent="0.25">
      <c r="B4" s="91" t="s">
        <v>74</v>
      </c>
      <c r="C4" s="79" t="s">
        <v>73</v>
      </c>
      <c r="D4" s="80"/>
      <c r="E4" s="81"/>
      <c r="F4" s="82" t="s">
        <v>64</v>
      </c>
      <c r="G4" s="83"/>
      <c r="J4" s="17"/>
      <c r="K4" s="18"/>
      <c r="L4" s="18"/>
      <c r="M4" s="18"/>
    </row>
    <row r="5" spans="2:13" ht="15" customHeight="1" x14ac:dyDescent="0.25">
      <c r="B5" s="92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4" t="s">
        <v>36</v>
      </c>
      <c r="C6" s="24">
        <v>916424</v>
      </c>
      <c r="D6" s="24">
        <v>1195156</v>
      </c>
      <c r="E6" s="24">
        <v>2111580</v>
      </c>
      <c r="F6" s="29">
        <v>0.43399918544407506</v>
      </c>
      <c r="G6" s="25">
        <v>0.56600081455592499</v>
      </c>
      <c r="H6" s="62"/>
      <c r="I6" s="54"/>
      <c r="J6" s="17"/>
      <c r="K6" s="19"/>
      <c r="L6" s="19"/>
      <c r="M6" s="19"/>
    </row>
    <row r="7" spans="2:13" x14ac:dyDescent="0.25">
      <c r="B7" s="44" t="s">
        <v>35</v>
      </c>
      <c r="C7" s="24">
        <v>1236849</v>
      </c>
      <c r="D7" s="24">
        <v>1039718</v>
      </c>
      <c r="E7" s="24">
        <v>2276567</v>
      </c>
      <c r="F7" s="29">
        <v>0.54329567282667279</v>
      </c>
      <c r="G7" s="25">
        <v>0.45670432717332721</v>
      </c>
    </row>
    <row r="8" spans="2:13" x14ac:dyDescent="0.25">
      <c r="B8" s="44" t="s">
        <v>75</v>
      </c>
      <c r="C8" s="24">
        <v>169862</v>
      </c>
      <c r="D8" s="24">
        <v>78024</v>
      </c>
      <c r="E8" s="24">
        <v>247886</v>
      </c>
      <c r="F8" s="29">
        <v>0.68524240981741602</v>
      </c>
      <c r="G8" s="25">
        <v>0.31475759018258392</v>
      </c>
      <c r="H8" s="65"/>
    </row>
    <row r="9" spans="2:13" x14ac:dyDescent="0.25">
      <c r="B9" s="38" t="s">
        <v>29</v>
      </c>
      <c r="C9" s="48">
        <v>2323135</v>
      </c>
      <c r="D9" s="48">
        <v>2312898</v>
      </c>
      <c r="E9" s="48">
        <v>4636033</v>
      </c>
      <c r="F9" s="31">
        <v>0.50110406893134707</v>
      </c>
      <c r="G9" s="31">
        <v>0.49889593106865288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C29" sqref="C29"/>
    </sheetView>
  </sheetViews>
  <sheetFormatPr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4" t="s">
        <v>44</v>
      </c>
      <c r="C1" s="74"/>
      <c r="D1" s="74"/>
      <c r="E1" s="4"/>
      <c r="F1" s="4"/>
    </row>
    <row r="2" spans="2:29" x14ac:dyDescent="0.2">
      <c r="B2" s="84" t="s">
        <v>82</v>
      </c>
      <c r="C2" s="84"/>
      <c r="D2" s="84"/>
      <c r="E2" s="4"/>
      <c r="F2" s="4"/>
    </row>
    <row r="3" spans="2:29" x14ac:dyDescent="0.2">
      <c r="B3" s="74" t="s">
        <v>92</v>
      </c>
      <c r="C3" s="74"/>
      <c r="D3" s="74"/>
      <c r="E3" s="4"/>
      <c r="F3" s="4"/>
    </row>
    <row r="4" spans="2:29" ht="15" customHeight="1" x14ac:dyDescent="0.2">
      <c r="B4" s="50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49">
        <v>1484587</v>
      </c>
      <c r="D5" s="25">
        <v>0.32022787585851958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49">
        <v>967848</v>
      </c>
      <c r="D6" s="25">
        <v>0.20876641732274123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49">
        <v>1604134</v>
      </c>
      <c r="D7" s="25">
        <v>0.34601436184772627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49">
        <v>579464</v>
      </c>
      <c r="D8" s="25">
        <v>0.12499134497101293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4636033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activeCell="C29" sqref="C29"/>
    </sheetView>
  </sheetViews>
  <sheetFormatPr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69" t="s">
        <v>45</v>
      </c>
      <c r="C1" s="69"/>
      <c r="D1" s="69"/>
      <c r="E1" s="69"/>
    </row>
    <row r="2" spans="2:5" x14ac:dyDescent="0.2">
      <c r="B2" s="74" t="s">
        <v>87</v>
      </c>
      <c r="C2" s="74"/>
      <c r="D2" s="74"/>
      <c r="E2" s="74"/>
    </row>
    <row r="3" spans="2:5" x14ac:dyDescent="0.2">
      <c r="B3" s="76" t="s">
        <v>92</v>
      </c>
      <c r="C3" s="76"/>
      <c r="D3" s="76"/>
      <c r="E3" s="76"/>
    </row>
    <row r="4" spans="2:5" ht="17.25" customHeight="1" x14ac:dyDescent="0.2">
      <c r="B4" s="94" t="s">
        <v>46</v>
      </c>
      <c r="C4" s="95" t="s">
        <v>65</v>
      </c>
      <c r="D4" s="97" t="s">
        <v>64</v>
      </c>
      <c r="E4" s="93" t="s">
        <v>71</v>
      </c>
    </row>
    <row r="5" spans="2:5" ht="19.5" customHeight="1" x14ac:dyDescent="0.2">
      <c r="B5" s="94"/>
      <c r="C5" s="96"/>
      <c r="D5" s="98"/>
      <c r="E5" s="93" t="s">
        <v>66</v>
      </c>
    </row>
    <row r="6" spans="2:5" x14ac:dyDescent="0.2">
      <c r="B6" s="44" t="s">
        <v>89</v>
      </c>
      <c r="C6" s="36">
        <v>1460299</v>
      </c>
      <c r="D6" s="28">
        <v>0.31498891401333856</v>
      </c>
      <c r="E6" s="63">
        <v>1.0386953219882216</v>
      </c>
    </row>
    <row r="7" spans="2:5" x14ac:dyDescent="0.2">
      <c r="B7" s="44" t="s">
        <v>90</v>
      </c>
      <c r="C7" s="36">
        <v>1307358</v>
      </c>
      <c r="D7" s="28">
        <v>0.28199928689032194</v>
      </c>
      <c r="E7" s="63">
        <v>1.2323171259870938</v>
      </c>
    </row>
    <row r="8" spans="2:5" x14ac:dyDescent="0.2">
      <c r="B8" s="44" t="s">
        <v>91</v>
      </c>
      <c r="C8" s="36">
        <v>589053</v>
      </c>
      <c r="D8" s="28">
        <v>0.12705970815997211</v>
      </c>
      <c r="E8" s="63">
        <v>1.3197801920798569</v>
      </c>
    </row>
    <row r="9" spans="2:5" x14ac:dyDescent="0.2">
      <c r="B9" s="44" t="s">
        <v>93</v>
      </c>
      <c r="C9" s="36">
        <v>314983</v>
      </c>
      <c r="D9" s="28">
        <v>6.7942355026377077E-2</v>
      </c>
      <c r="E9" s="63">
        <v>1.2329014694556075</v>
      </c>
    </row>
    <row r="10" spans="2:5" x14ac:dyDescent="0.2">
      <c r="B10" s="44" t="s">
        <v>94</v>
      </c>
      <c r="C10" s="36">
        <v>240401</v>
      </c>
      <c r="D10" s="28">
        <v>5.1854894044110554E-2</v>
      </c>
      <c r="E10" s="63">
        <v>0.59147829458919177</v>
      </c>
    </row>
    <row r="11" spans="2:5" x14ac:dyDescent="0.2">
      <c r="B11" s="44" t="s">
        <v>95</v>
      </c>
      <c r="C11" s="36">
        <v>146455</v>
      </c>
      <c r="D11" s="28">
        <v>3.1590586175723946E-2</v>
      </c>
      <c r="E11" s="63">
        <v>0.97277865772228955</v>
      </c>
    </row>
    <row r="12" spans="2:5" x14ac:dyDescent="0.2">
      <c r="B12" s="44" t="s">
        <v>96</v>
      </c>
      <c r="C12" s="36">
        <v>98489</v>
      </c>
      <c r="D12" s="28">
        <v>2.1244240496131068E-2</v>
      </c>
      <c r="E12" s="63">
        <v>0.7516861266226702</v>
      </c>
    </row>
    <row r="13" spans="2:5" x14ac:dyDescent="0.2">
      <c r="B13" s="44" t="s">
        <v>97</v>
      </c>
      <c r="C13" s="36">
        <v>85992</v>
      </c>
      <c r="D13" s="28">
        <v>1.8548616888620077E-2</v>
      </c>
      <c r="E13" s="63">
        <v>1.2072966284360946</v>
      </c>
    </row>
    <row r="14" spans="2:5" x14ac:dyDescent="0.2">
      <c r="B14" s="44" t="s">
        <v>98</v>
      </c>
      <c r="C14" s="36">
        <v>84299</v>
      </c>
      <c r="D14" s="28">
        <v>1.8183433983321517E-2</v>
      </c>
      <c r="E14" s="63">
        <v>1.1310447226275504</v>
      </c>
    </row>
    <row r="15" spans="2:5" x14ac:dyDescent="0.2">
      <c r="B15" s="44" t="s">
        <v>99</v>
      </c>
      <c r="C15" s="36">
        <v>81865</v>
      </c>
      <c r="D15" s="28">
        <v>1.7658416150187026E-2</v>
      </c>
      <c r="E15" s="63">
        <v>1.1078006358214445</v>
      </c>
    </row>
    <row r="16" spans="2:5" x14ac:dyDescent="0.2">
      <c r="B16" s="44" t="s">
        <v>100</v>
      </c>
      <c r="C16" s="36">
        <v>48604</v>
      </c>
      <c r="D16" s="28">
        <v>1.0483963336757957E-2</v>
      </c>
      <c r="E16" s="63">
        <v>0.67941915666015085</v>
      </c>
    </row>
    <row r="17" spans="2:5" x14ac:dyDescent="0.2">
      <c r="B17" s="44" t="s">
        <v>101</v>
      </c>
      <c r="C17" s="36">
        <v>39802</v>
      </c>
      <c r="D17" s="28">
        <v>8.5853573518566411E-3</v>
      </c>
      <c r="E17" s="63">
        <v>0.44036798935934385</v>
      </c>
    </row>
    <row r="18" spans="2:5" x14ac:dyDescent="0.2">
      <c r="B18" s="44" t="s">
        <v>102</v>
      </c>
      <c r="C18" s="36">
        <v>37225</v>
      </c>
      <c r="D18" s="28">
        <v>8.0294941817713548E-3</v>
      </c>
      <c r="E18" s="63">
        <v>0.79171735850892988</v>
      </c>
    </row>
    <row r="19" spans="2:5" x14ac:dyDescent="0.2">
      <c r="B19" s="44" t="s">
        <v>103</v>
      </c>
      <c r="C19" s="36">
        <v>35306</v>
      </c>
      <c r="D19" s="28">
        <v>7.6155627019911208E-3</v>
      </c>
      <c r="E19" s="63">
        <v>1.3052940733488967</v>
      </c>
    </row>
    <row r="20" spans="2:5" x14ac:dyDescent="0.2">
      <c r="B20" s="44" t="s">
        <v>104</v>
      </c>
      <c r="C20" s="36">
        <v>30708</v>
      </c>
      <c r="D20" s="28">
        <v>6.6237664831117465E-3</v>
      </c>
      <c r="E20" s="63">
        <v>0.61836135575126772</v>
      </c>
    </row>
    <row r="21" spans="2:5" x14ac:dyDescent="0.2">
      <c r="B21" s="44" t="s">
        <v>105</v>
      </c>
      <c r="C21" s="36">
        <v>27539</v>
      </c>
      <c r="D21" s="28">
        <v>5.9402079320833136E-3</v>
      </c>
      <c r="E21" s="63">
        <v>0.63851655947586705</v>
      </c>
    </row>
    <row r="22" spans="2:5" x14ac:dyDescent="0.2">
      <c r="B22" s="44" t="s">
        <v>106</v>
      </c>
      <c r="C22" s="36">
        <v>7655</v>
      </c>
      <c r="D22" s="28">
        <v>1.6511961843239684E-3</v>
      </c>
      <c r="E22" s="63">
        <v>1.2450871338524285</v>
      </c>
    </row>
    <row r="23" spans="2:5" x14ac:dyDescent="0.2">
      <c r="B23" s="58" t="s">
        <v>86</v>
      </c>
      <c r="C23" s="59">
        <v>4636033</v>
      </c>
      <c r="D23" s="61">
        <v>1</v>
      </c>
      <c r="E23" s="64">
        <v>1.0781343827844552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5" x14ac:dyDescent="0.25"/>
  <sheetData>
    <row r="2" spans="2:12" x14ac:dyDescent="0.25">
      <c r="F2" s="99" t="s">
        <v>52</v>
      </c>
      <c r="G2" s="99"/>
      <c r="H2" s="99"/>
    </row>
    <row r="3" spans="2:12" x14ac:dyDescent="0.25">
      <c r="B3" s="69" t="s">
        <v>16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x14ac:dyDescent="0.25">
      <c r="B4" s="69">
        <v>2021</v>
      </c>
      <c r="C4" s="69"/>
      <c r="D4" s="69"/>
      <c r="E4" s="69"/>
      <c r="F4" s="69"/>
      <c r="G4" s="69"/>
      <c r="H4" s="69"/>
      <c r="I4" s="69"/>
      <c r="J4" s="69"/>
      <c r="K4" s="69"/>
      <c r="L4" s="69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5" x14ac:dyDescent="0.25"/>
  <sheetData>
    <row r="3" spans="3:13" x14ac:dyDescent="0.25">
      <c r="C3" s="99" t="s">
        <v>51</v>
      </c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3:13" x14ac:dyDescent="0.25">
      <c r="C4" s="74" t="s">
        <v>21</v>
      </c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3:13" x14ac:dyDescent="0.25">
      <c r="C5" s="100" t="s">
        <v>30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5" x14ac:dyDescent="0.25"/>
  <sheetData>
    <row r="3" spans="2:12" x14ac:dyDescent="0.25">
      <c r="B3" s="99" t="s">
        <v>53</v>
      </c>
      <c r="C3" s="99"/>
      <c r="D3" s="99"/>
      <c r="E3" s="99"/>
      <c r="F3" s="99"/>
      <c r="G3" s="99"/>
      <c r="H3" s="99"/>
      <c r="I3" s="14"/>
      <c r="J3" s="14"/>
    </row>
    <row r="4" spans="2:12" x14ac:dyDescent="0.25">
      <c r="B4" s="74" t="s">
        <v>22</v>
      </c>
      <c r="C4" s="74"/>
      <c r="D4" s="74"/>
      <c r="E4" s="74"/>
      <c r="F4" s="74"/>
      <c r="G4" s="74"/>
      <c r="H4" s="74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5" x14ac:dyDescent="0.25"/>
  <sheetData>
    <row r="3" spans="2:13" x14ac:dyDescent="0.25">
      <c r="B3" s="99" t="s">
        <v>54</v>
      </c>
      <c r="C3" s="99"/>
      <c r="D3" s="99"/>
      <c r="E3" s="99"/>
      <c r="F3" s="99"/>
      <c r="G3" s="99"/>
      <c r="H3" s="99"/>
      <c r="I3" s="99"/>
      <c r="J3" s="14"/>
    </row>
    <row r="4" spans="2:13" x14ac:dyDescent="0.25">
      <c r="B4" s="74" t="s">
        <v>23</v>
      </c>
      <c r="C4" s="74"/>
      <c r="D4" s="74"/>
      <c r="E4" s="74"/>
      <c r="F4" s="74"/>
      <c r="G4" s="74"/>
      <c r="H4" s="74"/>
      <c r="I4" s="74"/>
      <c r="J4" s="74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5" x14ac:dyDescent="0.25"/>
  <sheetData>
    <row r="3" spans="2:6" x14ac:dyDescent="0.25">
      <c r="B3" s="99" t="s">
        <v>55</v>
      </c>
      <c r="C3" s="99"/>
      <c r="D3" s="99"/>
      <c r="E3" s="99"/>
      <c r="F3" s="99"/>
    </row>
    <row r="4" spans="2:6" x14ac:dyDescent="0.25">
      <c r="B4" s="74" t="s">
        <v>24</v>
      </c>
      <c r="C4" s="74"/>
      <c r="D4" s="74"/>
      <c r="E4" s="74"/>
      <c r="F4" s="74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5" x14ac:dyDescent="0.25"/>
  <sheetData>
    <row r="3" spans="2:16" x14ac:dyDescent="0.25">
      <c r="B3" s="99" t="s">
        <v>56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25">
      <c r="B4" s="69" t="s">
        <v>26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2:16" x14ac:dyDescent="0.25">
      <c r="B5" s="69" t="s">
        <v>15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5" x14ac:dyDescent="0.25"/>
  <sheetData>
    <row r="3" spans="2:16" x14ac:dyDescent="0.25">
      <c r="B3" s="99" t="s">
        <v>58</v>
      </c>
      <c r="C3" s="99"/>
      <c r="D3" s="99"/>
      <c r="E3" s="99"/>
      <c r="F3" s="99"/>
      <c r="G3" s="99"/>
      <c r="H3" s="99"/>
      <c r="I3" s="99"/>
      <c r="J3" s="99"/>
    </row>
    <row r="4" spans="2:16" x14ac:dyDescent="0.25">
      <c r="B4" s="69" t="s">
        <v>27</v>
      </c>
      <c r="C4" s="69"/>
      <c r="D4" s="69"/>
      <c r="E4" s="69"/>
      <c r="F4" s="69"/>
      <c r="G4" s="69"/>
      <c r="H4" s="69"/>
      <c r="I4" s="69"/>
      <c r="J4" s="69"/>
      <c r="K4" s="69"/>
      <c r="L4" s="1"/>
      <c r="M4" s="1"/>
      <c r="N4" s="1"/>
      <c r="O4" s="1"/>
      <c r="P4" s="1"/>
    </row>
    <row r="5" spans="2:16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5" x14ac:dyDescent="0.25"/>
  <sheetData>
    <row r="3" spans="2:12" x14ac:dyDescent="0.25">
      <c r="B3" s="99" t="s">
        <v>59</v>
      </c>
      <c r="C3" s="99"/>
      <c r="D3" s="99"/>
      <c r="E3" s="99"/>
      <c r="F3" s="99"/>
      <c r="G3" s="99"/>
      <c r="H3" s="99"/>
      <c r="I3" s="99"/>
      <c r="J3" s="99"/>
    </row>
    <row r="4" spans="2:12" x14ac:dyDescent="0.25">
      <c r="B4" s="74" t="s">
        <v>28</v>
      </c>
      <c r="C4" s="74"/>
      <c r="D4" s="74"/>
      <c r="E4" s="74"/>
      <c r="F4" s="74"/>
      <c r="G4" s="74"/>
      <c r="H4" s="74"/>
      <c r="I4" s="74"/>
      <c r="J4" s="74"/>
      <c r="K4" s="4"/>
      <c r="L4" s="4"/>
    </row>
    <row r="5" spans="2:12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5" x14ac:dyDescent="0.25"/>
  <sheetData>
    <row r="3" spans="2:12" x14ac:dyDescent="0.25">
      <c r="B3" s="99" t="s">
        <v>60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x14ac:dyDescent="0.25">
      <c r="B4" s="74" t="s">
        <v>48</v>
      </c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2:12" x14ac:dyDescent="0.25">
      <c r="B5" s="74" t="s">
        <v>47</v>
      </c>
      <c r="C5" s="74"/>
      <c r="D5" s="74"/>
      <c r="E5" s="74"/>
      <c r="F5" s="74"/>
      <c r="G5" s="74"/>
      <c r="H5" s="74"/>
      <c r="I5" s="74"/>
      <c r="J5" s="74"/>
      <c r="K5" s="74"/>
      <c r="L5" s="74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5" x14ac:dyDescent="0.25"/>
  <sheetData>
    <row r="3" spans="3:9" x14ac:dyDescent="0.25">
      <c r="C3" s="74" t="s">
        <v>49</v>
      </c>
      <c r="D3" s="74"/>
      <c r="E3" s="74"/>
      <c r="F3" s="74"/>
      <c r="G3" s="74"/>
      <c r="H3" s="74"/>
      <c r="I3" s="74"/>
    </row>
    <row r="4" spans="3:9" x14ac:dyDescent="0.25">
      <c r="C4" s="99" t="s">
        <v>57</v>
      </c>
      <c r="D4" s="99"/>
      <c r="E4" s="99"/>
      <c r="F4" s="99"/>
      <c r="G4" s="99"/>
      <c r="H4" s="99"/>
      <c r="I4" s="99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5" x14ac:dyDescent="0.25"/>
  <sheetData>
    <row r="4" spans="2:9" x14ac:dyDescent="0.25">
      <c r="B4" s="74" t="s">
        <v>50</v>
      </c>
      <c r="C4" s="74"/>
      <c r="D4" s="74"/>
      <c r="E4" s="74"/>
      <c r="F4" s="74"/>
      <c r="G4" s="74"/>
      <c r="H4" s="74"/>
      <c r="I4" s="74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Ludwilka Alesandra De Leon Ciprian</cp:lastModifiedBy>
  <dcterms:created xsi:type="dcterms:W3CDTF">2021-02-25T13:30:27Z</dcterms:created>
  <dcterms:modified xsi:type="dcterms:W3CDTF">2023-03-14T20:19:08Z</dcterms:modified>
</cp:coreProperties>
</file>