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Cartera Salud\Carteras de Salud 2022\Agosto\"/>
    </mc:Choice>
  </mc:AlternateContent>
  <xr:revisionPtr revIDLastSave="0" documentId="8_{798BEF74-754D-494C-B0DB-1098464FE37E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<sst xmlns="http://schemas.openxmlformats.org/spreadsheetml/2006/main" count="170" uniqueCount="105">
  <si>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</si>
  <si>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</si>
  <si>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</si>
  <si>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</si>
  <si>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</si>
  <si>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</si>
  <si>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</si>
  <si>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</si>
  <si>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</si>
  <si>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</si>
  <si>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</si>
  <si>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</si>
  <si>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</si>
  <si>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</si>
  <si>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</si>
  <si>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</si>
  <si>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</si>
  <si>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</si>
  <si>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</si>
  <si>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</si>
  <si>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</si>
  <si>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</si>
  <si>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</si>
  <si>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</si>
  <si>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</si>
  <si>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</si>
  <si>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</si>
  <si>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</si>
  <si>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</si>
  <si>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</si>
  <si>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</si>
  <si>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</si>
  <si>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</si>
  <si>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</si>
  <si>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</si>
  <si>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</si>
  <si>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</si>
  <si>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</si>
  <si>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</si>
  <si>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</si>
  <si>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</si>
  <si>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</si>
  <si>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</si>
  <si>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</si>
  <si>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</si>
  <si>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</si>
  <si>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</si>
  <si>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</si>
  <si>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</si>
  <si>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</si>
  <si>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</si>
  <si>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</si>
  <si>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</si>
  <si>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</si>
  <si>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</si>
  <si>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</si>
  <si>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</si>
  <si>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</si>
  <si>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</si>
  <si>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</si>
  <si>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</si>
  <si>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</si>
  <si>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</si>
  <si>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</si>
  <si>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</si>
  <si>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</si>
  <si>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</si>
  <si>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</si>
  <si>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</si>
  <si>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</si>
  <si>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</si>
  <si>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</si>
  <si>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</si>
  <si>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</si>
  <si>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</si>
  <si>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</si>
  <si>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</si>
  <si>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</si>
  <si>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</si>
  <si>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</si>
  <si>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</si>
  <si>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</si>
  <si>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</si>
  <si>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</si>
  <si>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</si>
  <si>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>Año 2021-2022</t>
  </si>
  <si>
    <t xml:space="preserve">Total </t>
  </si>
  <si>
    <t>Agosto 2022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</si>
  <si>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</si>
  <si>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</si>
  <si>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</si>
  <si>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</si>
  <si>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</si>
  <si>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</si>
  <si>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</si>
  <si>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ARS-SIMAG</t>
  </si>
  <si>
    <t>ARS DR. YUNEN</t>
  </si>
  <si>
    <t>ARS RENACER</t>
  </si>
  <si>
    <t>ARS APS</t>
  </si>
  <si>
    <t>ARS COLEGIO MEDICO DOMINICANO CMD</t>
  </si>
  <si>
    <t>ARS META-SALUD SINATRAE</t>
  </si>
  <si>
    <t>ADMINISTRADORA DE RIESGOS DE SALUD RESERVAS</t>
  </si>
  <si>
    <t>GRUPO MEDICO ASOCIADO</t>
  </si>
  <si>
    <t>ADM. SERVICIOS MEDICOS AMOR Y PAZ</t>
  </si>
  <si>
    <t>PLAN SALUD DEL BANCO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</si>
</sst>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 applyBorder="1"/>
    <xf numFmtId="0" fontId="3" fillId="7" borderId="0" xfId="0" applyFont="1" applyFill="1" applyBorder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Border="1" applyAlignment="1">
      <alignment vertical="center"/>
    </xf>
    <xf numFmtId="0" fontId="15" fillId="0" borderId="0" xfId="0" applyFont="1" applyAlignment="1"/>
    <xf numFmtId="0" fontId="17" fillId="0" borderId="0" xfId="0" applyFont="1" applyBorder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 applyBorder="1"/>
    <xf numFmtId="0" fontId="18" fillId="8" borderId="0" xfId="0" applyFont="1" applyFill="1" applyBorder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0" fillId="0" borderId="0" xfId="0" applyFont="1"/>
    <xf numFmtId="0" fontId="23" fillId="0" borderId="0" xfId="0" applyFont="1" applyAlignment="1">
      <alignment vertical="center"/>
    </xf>
    <xf numFmtId="0" fontId="5" fillId="0" borderId="0" xfId="3" applyFont="1" applyFill="1"/>
    <xf numFmtId="0" fontId="5" fillId="0" borderId="0" xfId="3" applyFont="1"/>
    <xf numFmtId="0" fontId="15" fillId="0" borderId="0" xfId="0" applyFont="1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5" fillId="0" borderId="0" xfId="3" applyFill="1"/>
    <xf numFmtId="0" fontId="5" fillId="0" borderId="0" xfId="3"/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1'!$F$6:$F$17</c:f>
              <c:numCache>
                <c:formatCode>0.00%</c:formatCode>
                <c:ptCount val="12"/>
                <c:pt idx="0">
                  <c:v>1.0510114680315895E-4</c:v>
                </c:pt>
                <c:pt idx="1">
                  <c:v>-8.6428407399502857E-3</c:v>
                </c:pt>
                <c:pt idx="2">
                  <c:v>2.191366721190327E-2</c:v>
                </c:pt>
                <c:pt idx="3">
                  <c:v>1.0688948643027019E-2</c:v>
                </c:pt>
                <c:pt idx="4">
                  <c:v>2.169474444205214E-2</c:v>
                </c:pt>
                <c:pt idx="5">
                  <c:v>1.1206449248401159E-2</c:v>
                </c:pt>
                <c:pt idx="6">
                  <c:v>1.950110987443697E-2</c:v>
                </c:pt>
                <c:pt idx="7">
                  <c:v>1.8048747878778595E-2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'4'!$F$6:$F$17</c:f>
              <c:numCache>
                <c:formatCode>0.00%</c:formatCode>
                <c:ptCount val="12"/>
                <c:pt idx="0">
                  <c:v>3.6066439364543686E-2</c:v>
                </c:pt>
                <c:pt idx="1">
                  <c:v>9.459947412903548E-2</c:v>
                </c:pt>
                <c:pt idx="2">
                  <c:v>8.9500939215681002E-2</c:v>
                </c:pt>
                <c:pt idx="3">
                  <c:v>7.6720650345075733E-2</c:v>
                </c:pt>
                <c:pt idx="4">
                  <c:v>6.0067228827358488E-2</c:v>
                </c:pt>
                <c:pt idx="5">
                  <c:v>8.6085471966960703E-2</c:v>
                </c:pt>
                <c:pt idx="6">
                  <c:v>7.0318041365467904E-2</c:v>
                </c:pt>
                <c:pt idx="7">
                  <c:v>3.4447797787571878E-2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351969</xdr:colOff>
      <xdr:row>0</xdr:row>
      <xdr:rowOff>57532</xdr:rowOff>
    </xdr:from>
    <xdr:to>
      <xdr:col>5</xdr:col>
      <xdr:colOff>180974</xdr:colOff>
      <xdr:row>4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B2556-6FE4-406F-93F0-8A2DF7721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4" t="13898" r="4732" b="7525"/>
        <a:stretch/>
      </xdr:blipFill>
      <xdr:spPr>
        <a:xfrm>
          <a:off x="2180769" y="57532"/>
          <a:ext cx="1048205" cy="8804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2"/>
  <sheetViews>
    <sheetView showGridLines="0" tabSelected="1" workbookViewId="0">
      <selection activeCell="C9" sqref="C9:D9"/>
    </sheetView>
  </sheetViews>
  <sheetFormatPr defaultRowHeight="15" x14ac:dyDescent="0.25"/>
  <cols>
    <col min="2" max="2" width="9.140625" style="40"/>
    <col min="10" max="10" width="19" customWidth="1"/>
  </cols>
  <sheetData>
    <row r="6" spans="2:23" x14ac:dyDescent="0.25">
      <c r="C6" t="s">
        <v>18</v>
      </c>
    </row>
    <row r="7" spans="2:23" x14ac:dyDescent="0.25">
      <c r="C7" s="44" t="s">
        <v>19</v>
      </c>
      <c r="D7" s="44"/>
      <c r="E7" s="44"/>
      <c r="F7" s="44"/>
      <c r="G7" s="44"/>
      <c r="H7" s="44"/>
      <c r="I7" s="44"/>
      <c r="J7" s="4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69" t="s">
        <v>84</v>
      </c>
      <c r="D9" s="69"/>
      <c r="E9" s="69"/>
      <c r="F9" s="69"/>
      <c r="G9" s="69"/>
      <c r="H9" s="69"/>
      <c r="I9" s="69"/>
      <c r="J9" s="69"/>
    </row>
    <row r="11" spans="2:23" ht="15.75" x14ac:dyDescent="0.25">
      <c r="B11" s="41"/>
      <c r="C11" s="70" t="s">
        <v>20</v>
      </c>
      <c r="D11" s="70"/>
      <c r="E11" s="70"/>
      <c r="F11" s="70"/>
      <c r="G11" s="70"/>
      <c r="H11" s="70"/>
      <c r="I11" s="70"/>
      <c r="J11" s="70"/>
    </row>
    <row r="12" spans="2:23" x14ac:dyDescent="0.25">
      <c r="B12" s="42">
        <v>1</v>
      </c>
      <c r="C12" s="47" t="s">
        <v>77</v>
      </c>
      <c r="D12" s="47"/>
      <c r="E12" s="47"/>
      <c r="F12" s="1"/>
      <c r="G12" s="1"/>
    </row>
    <row r="13" spans="2:23" ht="15" customHeight="1" x14ac:dyDescent="0.25">
      <c r="B13" s="43">
        <v>2</v>
      </c>
      <c r="C13" s="48" t="s">
        <v>78</v>
      </c>
      <c r="J13" s="4"/>
    </row>
    <row r="14" spans="2:23" ht="15" customHeight="1" x14ac:dyDescent="0.25">
      <c r="B14" s="43">
        <v>3</v>
      </c>
      <c r="C14" s="48" t="s">
        <v>79</v>
      </c>
      <c r="J14" s="4"/>
      <c r="Q14" s="48"/>
      <c r="R14" s="48"/>
      <c r="S14" s="48"/>
      <c r="T14" s="4"/>
      <c r="U14" s="4"/>
      <c r="V14" s="4"/>
      <c r="W14" s="4"/>
    </row>
    <row r="15" spans="2:23" x14ac:dyDescent="0.25">
      <c r="D15" s="40"/>
      <c r="E15" s="40"/>
      <c r="Q15" s="48"/>
      <c r="R15" s="48"/>
      <c r="S15" s="48"/>
      <c r="T15" s="4"/>
      <c r="U15" s="4"/>
      <c r="V15" s="4"/>
      <c r="W15" s="4"/>
    </row>
    <row r="16" spans="2:23" ht="15.75" x14ac:dyDescent="0.25">
      <c r="C16" s="70" t="s">
        <v>25</v>
      </c>
      <c r="D16" s="70"/>
      <c r="E16" s="70"/>
      <c r="F16" s="70"/>
      <c r="G16" s="70"/>
      <c r="H16" s="70"/>
      <c r="I16" s="70"/>
      <c r="J16" s="70"/>
    </row>
    <row r="17" spans="2:13" x14ac:dyDescent="0.25">
      <c r="B17" s="56">
        <v>4</v>
      </c>
      <c r="C17" s="47" t="s">
        <v>80</v>
      </c>
      <c r="D17" s="4"/>
      <c r="E17" s="4"/>
      <c r="F17" s="4"/>
      <c r="G17" s="4"/>
      <c r="H17" s="4"/>
      <c r="I17" s="4"/>
      <c r="J17" s="4"/>
    </row>
    <row r="18" spans="2:13" x14ac:dyDescent="0.25">
      <c r="B18" s="57">
        <v>5</v>
      </c>
      <c r="C18" s="47" t="s">
        <v>81</v>
      </c>
      <c r="D18" s="1"/>
      <c r="E18" s="1"/>
      <c r="F18" s="1"/>
      <c r="G18" s="1"/>
      <c r="H18" s="1"/>
      <c r="I18" s="1"/>
      <c r="J18" s="4"/>
    </row>
    <row r="19" spans="2:13" ht="15" customHeight="1" x14ac:dyDescent="0.25">
      <c r="B19" s="56">
        <v>6</v>
      </c>
      <c r="C19" s="48" t="s">
        <v>82</v>
      </c>
      <c r="D19" s="4"/>
      <c r="E19" s="4"/>
      <c r="F19" s="4"/>
      <c r="G19" s="4"/>
      <c r="H19" s="4"/>
      <c r="I19" s="4"/>
      <c r="J19" s="4"/>
      <c r="K19" s="5"/>
      <c r="L19" s="3"/>
      <c r="M19" s="3"/>
    </row>
    <row r="20" spans="2:13" ht="15" customHeight="1" x14ac:dyDescent="0.25">
      <c r="B20" s="56">
        <v>7</v>
      </c>
      <c r="C20" s="48" t="s">
        <v>83</v>
      </c>
      <c r="D20" s="4"/>
      <c r="E20" s="4"/>
      <c r="F20" s="4"/>
      <c r="G20" s="4"/>
      <c r="H20" s="4"/>
      <c r="I20" s="4"/>
      <c r="J20" s="4"/>
      <c r="K20" s="3"/>
      <c r="L20" s="3"/>
      <c r="M20" s="3"/>
    </row>
    <row r="21" spans="2:13" x14ac:dyDescent="0.25">
      <c r="K21" s="3"/>
    </row>
    <row r="23" spans="2:13" x14ac:dyDescent="0.25">
      <c r="C23" s="3"/>
    </row>
    <row r="24" spans="2:13" x14ac:dyDescent="0.25">
      <c r="B24" s="44"/>
    </row>
    <row r="25" spans="2:13" x14ac:dyDescent="0.25">
      <c r="B25" s="44"/>
    </row>
    <row r="26" spans="2:13" x14ac:dyDescent="0.25">
      <c r="B26" s="44"/>
    </row>
    <row r="27" spans="2:13" x14ac:dyDescent="0.25">
      <c r="B27" s="44"/>
    </row>
    <row r="30" spans="2:13" x14ac:dyDescent="0.25">
      <c r="B30" s="43"/>
      <c r="C30" s="43"/>
      <c r="D30" s="4"/>
      <c r="E30" s="4"/>
      <c r="F30" s="4"/>
      <c r="G30" s="4"/>
      <c r="H30" s="4"/>
      <c r="I30" s="4"/>
      <c r="J30" s="4"/>
    </row>
    <row r="31" spans="2:13" x14ac:dyDescent="0.25">
      <c r="B31" s="43"/>
      <c r="C31" s="43"/>
      <c r="D31" s="4"/>
      <c r="E31" s="4"/>
      <c r="F31" s="4"/>
      <c r="G31" s="4"/>
      <c r="H31" s="4"/>
      <c r="I31" s="4"/>
      <c r="J31" s="4"/>
    </row>
    <row r="32" spans="2:13" x14ac:dyDescent="0.25">
      <c r="B32" s="43"/>
      <c r="D32" s="4"/>
      <c r="E32" s="4"/>
      <c r="F32" s="4"/>
      <c r="G32" s="4"/>
      <c r="H32" s="4"/>
      <c r="I32" s="4"/>
      <c r="J32" s="4"/>
    </row>
  </sheetData>
  <mergeCells count="6">
    <mergeCell ref="C9:D9"/>
    <mergeCell ref="E9:F9"/>
    <mergeCell ref="G9:H9"/>
    <mergeCell ref="C11:J11"/>
    <mergeCell ref="C16:J16"/>
    <mergeCell ref="I9:J9"/>
  </mergeCells>
  <hyperlinks>
    <hyperlink ref="B12" location="'Tablas 1'!A1" display="'Tablas 1'!A1" xr:uid="{410A2422-5009-4B7B-A0BF-55EA877CF45D}"/>
    <hyperlink ref="B13" location="'2'!A1" display="'2'!A1" xr:uid="{7FD8760B-A32A-4D1E-8664-85A3DA9E062F}"/>
    <hyperlink ref="B14" location="'3'!A1" display="'3'!A1" xr:uid="{CA76BD51-B2BA-4C90-A0FF-8D3B4F529B8B}"/>
    <hyperlink ref="B17" location="'4'!A1" display="'4'!A1" xr:uid="{99B25117-015F-4370-AE9B-B75E450FC217}"/>
    <hyperlink ref="B18" location="'5'!A1" display="'5'!A1" xr:uid="{9BEF6C34-AA96-4941-AC21-A20979EA2C90}"/>
    <hyperlink ref="B19" location="'6'!A1" display="'6'!A1" xr:uid="{D03E985E-94A9-44E0-A160-8B80EA14D23F}"/>
    <hyperlink ref="B20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RowHeight="15" x14ac:dyDescent="0.25"/>
  <sheetData>
    <row r="3" spans="3:13" x14ac:dyDescent="0.25">
      <c r="C3" s="102" t="s">
        <v>51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3:13" x14ac:dyDescent="0.25">
      <c r="C4" s="76" t="s">
        <v>21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3:13" x14ac:dyDescent="0.25">
      <c r="C5" s="103" t="s">
        <v>30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RowHeight="15" x14ac:dyDescent="0.25"/>
  <sheetData>
    <row r="3" spans="2:12" x14ac:dyDescent="0.25">
      <c r="B3" s="102" t="s">
        <v>53</v>
      </c>
      <c r="C3" s="102"/>
      <c r="D3" s="102"/>
      <c r="E3" s="102"/>
      <c r="F3" s="102"/>
      <c r="G3" s="102"/>
      <c r="H3" s="102"/>
      <c r="I3" s="14"/>
      <c r="J3" s="14"/>
    </row>
    <row r="4" spans="2:12" x14ac:dyDescent="0.25">
      <c r="B4" s="76" t="s">
        <v>22</v>
      </c>
      <c r="C4" s="76"/>
      <c r="D4" s="76"/>
      <c r="E4" s="76"/>
      <c r="F4" s="76"/>
      <c r="G4" s="76"/>
      <c r="H4" s="76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RowHeight="15" x14ac:dyDescent="0.25"/>
  <sheetData>
    <row r="3" spans="2:13" x14ac:dyDescent="0.25">
      <c r="B3" s="102" t="s">
        <v>54</v>
      </c>
      <c r="C3" s="102"/>
      <c r="D3" s="102"/>
      <c r="E3" s="102"/>
      <c r="F3" s="102"/>
      <c r="G3" s="102"/>
      <c r="H3" s="102"/>
      <c r="I3" s="102"/>
      <c r="J3" s="14"/>
    </row>
    <row r="4" spans="2:13" x14ac:dyDescent="0.25">
      <c r="B4" s="76" t="s">
        <v>23</v>
      </c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RowHeight="15" x14ac:dyDescent="0.25"/>
  <sheetData>
    <row r="3" spans="2:6" x14ac:dyDescent="0.25">
      <c r="B3" s="102" t="s">
        <v>55</v>
      </c>
      <c r="C3" s="102"/>
      <c r="D3" s="102"/>
      <c r="E3" s="102"/>
      <c r="F3" s="102"/>
    </row>
    <row r="4" spans="2:6" x14ac:dyDescent="0.25">
      <c r="B4" s="76" t="s">
        <v>24</v>
      </c>
      <c r="C4" s="76"/>
      <c r="D4" s="76"/>
      <c r="E4" s="76"/>
      <c r="F4" s="76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RowHeight="15" x14ac:dyDescent="0.25"/>
  <sheetData>
    <row r="3" spans="2:16" x14ac:dyDescent="0.25">
      <c r="B3" s="102" t="s">
        <v>56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2:16" x14ac:dyDescent="0.25">
      <c r="B4" s="71" t="s">
        <v>26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 x14ac:dyDescent="0.25">
      <c r="B5" s="101" t="s">
        <v>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RowHeight="15" x14ac:dyDescent="0.25"/>
  <sheetData>
    <row r="3" spans="2:16" x14ac:dyDescent="0.25">
      <c r="B3" s="102" t="s">
        <v>58</v>
      </c>
      <c r="C3" s="102"/>
      <c r="D3" s="102"/>
      <c r="E3" s="102"/>
      <c r="F3" s="102"/>
      <c r="G3" s="102"/>
      <c r="H3" s="102"/>
      <c r="I3" s="102"/>
      <c r="J3" s="102"/>
    </row>
    <row r="4" spans="2:16" x14ac:dyDescent="0.25">
      <c r="B4" s="71" t="s">
        <v>27</v>
      </c>
      <c r="C4" s="71"/>
      <c r="D4" s="71"/>
      <c r="E4" s="71"/>
      <c r="F4" s="71"/>
      <c r="G4" s="71"/>
      <c r="H4" s="71"/>
      <c r="I4" s="71"/>
      <c r="J4" s="71"/>
      <c r="K4" s="71"/>
      <c r="L4" s="1"/>
      <c r="M4" s="1"/>
      <c r="N4" s="1"/>
      <c r="O4" s="1"/>
      <c r="P4" s="1"/>
    </row>
    <row r="5" spans="2:16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RowHeight="15" x14ac:dyDescent="0.25"/>
  <sheetData>
    <row r="3" spans="2:12" x14ac:dyDescent="0.25">
      <c r="B3" s="102" t="s">
        <v>59</v>
      </c>
      <c r="C3" s="102"/>
      <c r="D3" s="102"/>
      <c r="E3" s="102"/>
      <c r="F3" s="102"/>
      <c r="G3" s="102"/>
      <c r="H3" s="102"/>
      <c r="I3" s="102"/>
      <c r="J3" s="102"/>
    </row>
    <row r="4" spans="2:12" x14ac:dyDescent="0.2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4"/>
      <c r="L4" s="4"/>
    </row>
    <row r="5" spans="2:12" x14ac:dyDescent="0.25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RowHeight="15" x14ac:dyDescent="0.25"/>
  <sheetData>
    <row r="3" spans="2:12" x14ac:dyDescent="0.25">
      <c r="B3" s="102" t="s">
        <v>60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x14ac:dyDescent="0.25">
      <c r="B4" s="76" t="s">
        <v>48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RowHeight="15" x14ac:dyDescent="0.25"/>
  <sheetData>
    <row r="3" spans="3:9" x14ac:dyDescent="0.25">
      <c r="C3" s="76" t="s">
        <v>49</v>
      </c>
      <c r="D3" s="76"/>
      <c r="E3" s="76"/>
      <c r="F3" s="76"/>
      <c r="G3" s="76"/>
      <c r="H3" s="76"/>
      <c r="I3" s="76"/>
    </row>
    <row r="4" spans="3:9" x14ac:dyDescent="0.25">
      <c r="C4" s="102" t="s">
        <v>57</v>
      </c>
      <c r="D4" s="102"/>
      <c r="E4" s="102"/>
      <c r="F4" s="102"/>
      <c r="G4" s="102"/>
      <c r="H4" s="102"/>
      <c r="I4" s="102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RowHeight="15" x14ac:dyDescent="0.25"/>
  <sheetData>
    <row r="4" spans="2:9" x14ac:dyDescent="0.25">
      <c r="B4" s="76" t="s">
        <v>50</v>
      </c>
      <c r="C4" s="76"/>
      <c r="D4" s="76"/>
      <c r="E4" s="76"/>
      <c r="F4" s="76"/>
      <c r="G4" s="76"/>
      <c r="H4" s="76"/>
      <c r="I4" s="76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E7" sqref="E7"/>
    </sheetView>
  </sheetViews>
  <sheetFormatPr defaultRowHeight="15" x14ac:dyDescent="0.25"/>
  <cols>
    <col min="2" max="2" width="12.5703125" style="49" customWidth="1"/>
    <col min="3" max="3" width="11.28515625" customWidth="1"/>
    <col min="4" max="4" width="13.28515625" bestFit="1" customWidth="1"/>
    <col min="5" max="5" width="14.7109375" customWidth="1"/>
    <col min="6" max="6" width="12.28515625" customWidth="1"/>
    <col min="7" max="7" width="19.85546875" bestFit="1" customWidth="1"/>
  </cols>
  <sheetData>
    <row r="1" spans="2:7" x14ac:dyDescent="0.25">
      <c r="B1" s="71" t="s">
        <v>17</v>
      </c>
      <c r="C1" s="71"/>
      <c r="D1" s="71"/>
      <c r="E1" s="71"/>
      <c r="F1" s="71"/>
      <c r="G1" s="1"/>
    </row>
    <row r="2" spans="2:7" x14ac:dyDescent="0.25">
      <c r="B2" s="71" t="s">
        <v>77</v>
      </c>
      <c r="C2" s="71"/>
      <c r="D2" s="71"/>
      <c r="E2" s="71"/>
      <c r="F2" s="71"/>
      <c r="G2" s="1"/>
    </row>
    <row r="3" spans="2:7" x14ac:dyDescent="0.25">
      <c r="B3" s="72" t="s">
        <v>85</v>
      </c>
      <c r="C3" s="72"/>
      <c r="D3" s="72"/>
      <c r="E3" s="72"/>
      <c r="F3" s="72"/>
      <c r="G3" s="1"/>
    </row>
    <row r="4" spans="2:7" x14ac:dyDescent="0.25">
      <c r="B4" s="73" t="s">
        <v>72</v>
      </c>
      <c r="C4" s="74" t="s">
        <v>65</v>
      </c>
      <c r="D4" s="74"/>
      <c r="E4" s="75" t="s">
        <v>14</v>
      </c>
      <c r="F4" s="75"/>
    </row>
    <row r="5" spans="2:7" x14ac:dyDescent="0.25">
      <c r="B5" s="73"/>
      <c r="C5" s="23">
        <v>2021</v>
      </c>
      <c r="D5" s="23">
        <v>2022</v>
      </c>
      <c r="E5" s="26" t="s">
        <v>13</v>
      </c>
      <c r="F5" s="27" t="s">
        <v>12</v>
      </c>
    </row>
    <row r="6" spans="2:7" x14ac:dyDescent="0.25">
      <c r="B6" s="46" t="s">
        <v>11</v>
      </c>
      <c r="C6" s="24">
        <v>5746845</v>
      </c>
      <c r="D6" s="24">
        <v>5747449</v>
      </c>
      <c r="E6" s="24">
        <v>604</v>
      </c>
      <c r="F6" s="28">
        <v>1.0510114680315895E-4</v>
      </c>
    </row>
    <row r="7" spans="2:7" x14ac:dyDescent="0.25">
      <c r="B7" s="46" t="s">
        <v>10</v>
      </c>
      <c r="C7" s="24">
        <v>5796011</v>
      </c>
      <c r="D7" s="24">
        <v>5745917</v>
      </c>
      <c r="E7" s="24">
        <v>-50094</v>
      </c>
      <c r="F7" s="28">
        <v>-8.6428407399502857E-3</v>
      </c>
    </row>
    <row r="8" spans="2:7" x14ac:dyDescent="0.25">
      <c r="B8" s="46" t="s">
        <v>9</v>
      </c>
      <c r="C8" s="24">
        <v>5738793</v>
      </c>
      <c r="D8" s="24">
        <v>5864551</v>
      </c>
      <c r="E8" s="24">
        <v>125758</v>
      </c>
      <c r="F8" s="28">
        <v>2.191366721190327E-2</v>
      </c>
    </row>
    <row r="9" spans="2:7" x14ac:dyDescent="0.25">
      <c r="B9" s="46" t="s">
        <v>8</v>
      </c>
      <c r="C9" s="24">
        <v>5793741</v>
      </c>
      <c r="D9" s="24">
        <v>5855670</v>
      </c>
      <c r="E9" s="24">
        <v>61929</v>
      </c>
      <c r="F9" s="28">
        <v>1.0688948643027019E-2</v>
      </c>
    </row>
    <row r="10" spans="2:7" x14ac:dyDescent="0.25">
      <c r="B10" s="46" t="s">
        <v>7</v>
      </c>
      <c r="C10" s="24">
        <v>5731342</v>
      </c>
      <c r="D10" s="24">
        <v>5855682</v>
      </c>
      <c r="E10" s="24">
        <v>124340</v>
      </c>
      <c r="F10" s="28">
        <v>2.169474444205214E-2</v>
      </c>
    </row>
    <row r="11" spans="2:7" x14ac:dyDescent="0.25">
      <c r="B11" s="46" t="s">
        <v>6</v>
      </c>
      <c r="C11" s="24">
        <v>5749011</v>
      </c>
      <c r="D11" s="24">
        <v>5813437</v>
      </c>
      <c r="E11" s="24">
        <v>64426</v>
      </c>
      <c r="F11" s="28">
        <v>1.1206449248401159E-2</v>
      </c>
    </row>
    <row r="12" spans="2:7" x14ac:dyDescent="0.25">
      <c r="B12" s="46" t="s">
        <v>5</v>
      </c>
      <c r="C12" s="24">
        <v>5746596</v>
      </c>
      <c r="D12" s="24">
        <v>5858661</v>
      </c>
      <c r="E12" s="24">
        <v>112065</v>
      </c>
      <c r="F12" s="28">
        <v>1.950110987443697E-2</v>
      </c>
    </row>
    <row r="13" spans="2:7" x14ac:dyDescent="0.25">
      <c r="B13" s="46" t="s">
        <v>4</v>
      </c>
      <c r="C13" s="24">
        <v>5744332</v>
      </c>
      <c r="D13" s="24">
        <v>5848010</v>
      </c>
      <c r="E13" s="24">
        <v>103678</v>
      </c>
      <c r="F13" s="28">
        <v>1.8048747878778595E-2</v>
      </c>
    </row>
    <row r="14" spans="2:7" x14ac:dyDescent="0.25">
      <c r="B14" s="46" t="s">
        <v>3</v>
      </c>
      <c r="C14" s="24">
        <v>5746692</v>
      </c>
      <c r="D14" s="24"/>
      <c r="E14" s="24"/>
      <c r="F14" s="28"/>
    </row>
    <row r="15" spans="2:7" x14ac:dyDescent="0.25">
      <c r="B15" s="46" t="s">
        <v>2</v>
      </c>
      <c r="C15" s="24">
        <v>5750573</v>
      </c>
      <c r="D15" s="24"/>
      <c r="E15" s="24"/>
      <c r="F15" s="28"/>
    </row>
    <row r="16" spans="2:7" x14ac:dyDescent="0.25">
      <c r="B16" s="46" t="s">
        <v>1</v>
      </c>
      <c r="C16" s="24">
        <v>5744483</v>
      </c>
      <c r="D16" s="24"/>
      <c r="E16" s="24"/>
      <c r="F16" s="28"/>
    </row>
    <row r="17" spans="2:6" x14ac:dyDescent="0.25">
      <c r="B17" s="46" t="s">
        <v>0</v>
      </c>
      <c r="C17" s="24">
        <v>5749762</v>
      </c>
      <c r="D17" s="24"/>
      <c r="E17" s="24"/>
      <c r="F17" s="28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D7" sqref="D7"/>
    </sheetView>
  </sheetViews>
  <sheetFormatPr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8.5703125" style="7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76" t="s">
        <v>31</v>
      </c>
      <c r="C1" s="76"/>
      <c r="D1" s="76"/>
      <c r="E1" s="76"/>
      <c r="F1" s="76"/>
      <c r="G1" s="76"/>
    </row>
    <row r="2" spans="2:11" x14ac:dyDescent="0.2">
      <c r="B2" s="77" t="s">
        <v>78</v>
      </c>
      <c r="C2" s="77"/>
      <c r="D2" s="77"/>
      <c r="E2" s="77"/>
      <c r="F2" s="77"/>
      <c r="G2" s="77"/>
    </row>
    <row r="3" spans="2:11" x14ac:dyDescent="0.2">
      <c r="B3" s="78" t="s">
        <v>87</v>
      </c>
      <c r="C3" s="78"/>
      <c r="D3" s="78"/>
      <c r="E3" s="78"/>
      <c r="F3" s="78"/>
      <c r="G3" s="78"/>
    </row>
    <row r="4" spans="2:11" x14ac:dyDescent="0.2">
      <c r="B4" s="79" t="s">
        <v>74</v>
      </c>
      <c r="C4" s="81" t="s">
        <v>73</v>
      </c>
      <c r="D4" s="82"/>
      <c r="E4" s="83"/>
      <c r="F4" s="84" t="s">
        <v>64</v>
      </c>
      <c r="G4" s="85"/>
    </row>
    <row r="5" spans="2:11" x14ac:dyDescent="0.2">
      <c r="B5" s="80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6" t="s">
        <v>36</v>
      </c>
      <c r="C6" s="24">
        <v>2474673</v>
      </c>
      <c r="D6" s="24">
        <v>2409543</v>
      </c>
      <c r="E6" s="24">
        <v>4884216</v>
      </c>
      <c r="F6" s="29">
        <v>0.42239566344596485</v>
      </c>
      <c r="G6" s="25">
        <v>0.41127878878808655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6" t="s">
        <v>35</v>
      </c>
      <c r="C7" s="24">
        <v>464721</v>
      </c>
      <c r="D7" s="24">
        <v>509724</v>
      </c>
      <c r="E7" s="24">
        <v>974445</v>
      </c>
      <c r="F7" s="29">
        <v>7.9322049867708674E-2</v>
      </c>
      <c r="G7" s="25">
        <v>8.7003497898239884E-2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8" t="s">
        <v>29</v>
      </c>
      <c r="C8" s="50">
        <v>2939394</v>
      </c>
      <c r="D8" s="50">
        <v>2919267</v>
      </c>
      <c r="E8" s="50">
        <v>5858661</v>
      </c>
      <c r="F8" s="31">
        <v>0.50171771331367354</v>
      </c>
      <c r="G8" s="31">
        <v>0.49828228668632646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61"/>
    </row>
    <row r="11" spans="2:11" x14ac:dyDescent="0.2">
      <c r="C11" s="61"/>
    </row>
    <row r="12" spans="2:11" x14ac:dyDescent="0.2">
      <c r="E12" s="61"/>
    </row>
    <row r="13" spans="2:11" x14ac:dyDescent="0.2">
      <c r="E13" s="61"/>
    </row>
    <row r="14" spans="2:11" x14ac:dyDescent="0.2">
      <c r="E14" s="61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34</v>
      </c>
      <c r="C1" s="76"/>
      <c r="D1" s="76"/>
      <c r="E1" s="4"/>
      <c r="F1" s="4"/>
    </row>
    <row r="2" spans="2:29" x14ac:dyDescent="0.2">
      <c r="B2" s="86" t="s">
        <v>79</v>
      </c>
      <c r="C2" s="86"/>
      <c r="D2" s="86"/>
      <c r="E2" s="4"/>
      <c r="F2" s="4"/>
    </row>
    <row r="3" spans="2:29" x14ac:dyDescent="0.2">
      <c r="B3" s="76" t="s">
        <v>87</v>
      </c>
      <c r="C3" s="76"/>
      <c r="D3" s="76"/>
      <c r="E3" s="4"/>
      <c r="F3" s="4"/>
    </row>
    <row r="4" spans="2:29" ht="36.75" customHeight="1" x14ac:dyDescent="0.2">
      <c r="B4" s="59" t="s">
        <v>76</v>
      </c>
      <c r="C4" s="60" t="s">
        <v>65</v>
      </c>
      <c r="D4" s="27" t="s">
        <v>64</v>
      </c>
    </row>
    <row r="5" spans="2:29" ht="15" x14ac:dyDescent="0.25">
      <c r="B5" s="37" t="s">
        <v>67</v>
      </c>
      <c r="C5" s="32">
        <v>674743</v>
      </c>
      <c r="D5" s="25">
        <v>0.11517017284324865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32">
        <v>1130494</v>
      </c>
      <c r="D6" s="25">
        <v>0.19296115614130943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32">
        <v>2336349</v>
      </c>
      <c r="D7" s="25">
        <v>0.39878549040471878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32">
        <v>1717075</v>
      </c>
      <c r="D8" s="25">
        <v>0.29308318061072319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5858661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J22"/>
  <sheetViews>
    <sheetView showGridLines="0" zoomScaleNormal="100" workbookViewId="0">
      <selection activeCell="C9" sqref="C9:D9"/>
    </sheetView>
  </sheetViews>
  <sheetFormatPr defaultRowHeight="15" x14ac:dyDescent="0.25"/>
  <cols>
    <col min="2" max="2" width="11.42578125" bestFit="1" customWidth="1"/>
    <col min="3" max="4" width="10.5703125" bestFit="1" customWidth="1"/>
    <col min="5" max="5" width="9.5703125" bestFit="1" customWidth="1"/>
    <col min="6" max="6" width="16.140625" customWidth="1"/>
    <col min="7" max="7" width="15.85546875" customWidth="1"/>
    <col min="10" max="10" width="13.28515625" bestFit="1" customWidth="1"/>
  </cols>
  <sheetData>
    <row r="1" spans="2:10" x14ac:dyDescent="0.25">
      <c r="B1" s="71" t="s">
        <v>38</v>
      </c>
      <c r="C1" s="71"/>
      <c r="D1" s="71"/>
      <c r="E1" s="71"/>
      <c r="F1" s="71"/>
      <c r="G1" s="1"/>
    </row>
    <row r="2" spans="2:10" x14ac:dyDescent="0.25">
      <c r="B2" s="71" t="s">
        <v>80</v>
      </c>
      <c r="C2" s="71"/>
      <c r="D2" s="71"/>
      <c r="E2" s="71"/>
      <c r="F2" s="71"/>
      <c r="G2" s="1"/>
    </row>
    <row r="3" spans="2:10" x14ac:dyDescent="0.25">
      <c r="B3" s="72" t="s">
        <v>85</v>
      </c>
      <c r="C3" s="72"/>
      <c r="D3" s="72"/>
      <c r="E3" s="72"/>
      <c r="F3" s="72"/>
      <c r="G3" s="1"/>
    </row>
    <row r="4" spans="2:10" ht="15" customHeight="1" x14ac:dyDescent="0.25">
      <c r="B4" s="87" t="s">
        <v>72</v>
      </c>
      <c r="C4" s="89" t="s">
        <v>65</v>
      </c>
      <c r="D4" s="90"/>
      <c r="E4" s="91" t="s">
        <v>14</v>
      </c>
      <c r="F4" s="92"/>
    </row>
    <row r="5" spans="2:10" x14ac:dyDescent="0.25">
      <c r="B5" s="88"/>
      <c r="C5" s="53">
        <v>2021</v>
      </c>
      <c r="D5" s="53">
        <v>2022</v>
      </c>
      <c r="E5" s="54" t="s">
        <v>37</v>
      </c>
      <c r="F5" s="33" t="s">
        <v>12</v>
      </c>
      <c r="J5" s="64"/>
    </row>
    <row r="6" spans="2:10" x14ac:dyDescent="0.25">
      <c r="B6" s="34" t="s">
        <v>11</v>
      </c>
      <c r="C6" s="22">
        <v>4257476</v>
      </c>
      <c r="D6" s="22">
        <v>4411028</v>
      </c>
      <c r="E6" s="55">
        <v>153552</v>
      </c>
      <c r="F6" s="35">
        <v>3.6066439364543686E-2</v>
      </c>
      <c r="G6" s="9"/>
    </row>
    <row r="7" spans="2:10" x14ac:dyDescent="0.25">
      <c r="B7" s="34" t="s">
        <v>10</v>
      </c>
      <c r="C7" s="22">
        <v>4048902</v>
      </c>
      <c r="D7" s="22">
        <v>4431926</v>
      </c>
      <c r="E7" s="55">
        <v>383024</v>
      </c>
      <c r="F7" s="35">
        <v>9.459947412903548E-2</v>
      </c>
      <c r="G7" s="9"/>
    </row>
    <row r="8" spans="2:10" x14ac:dyDescent="0.25">
      <c r="B8" s="34" t="s">
        <v>9</v>
      </c>
      <c r="C8" s="22">
        <v>4093309</v>
      </c>
      <c r="D8" s="22">
        <v>4459664</v>
      </c>
      <c r="E8" s="55">
        <v>366355</v>
      </c>
      <c r="F8" s="35">
        <v>8.9500939215681002E-2</v>
      </c>
      <c r="G8" s="45"/>
    </row>
    <row r="9" spans="2:10" x14ac:dyDescent="0.25">
      <c r="B9" s="34" t="s">
        <v>8</v>
      </c>
      <c r="C9" s="22">
        <v>4171693</v>
      </c>
      <c r="D9" s="22">
        <v>4491748</v>
      </c>
      <c r="E9" s="55">
        <v>320055</v>
      </c>
      <c r="F9" s="35">
        <v>7.6720650345075733E-2</v>
      </c>
    </row>
    <row r="10" spans="2:10" x14ac:dyDescent="0.25">
      <c r="B10" s="34" t="s">
        <v>7</v>
      </c>
      <c r="C10" s="22">
        <v>4235088</v>
      </c>
      <c r="D10" s="22">
        <v>4489478</v>
      </c>
      <c r="E10" s="55">
        <v>254390</v>
      </c>
      <c r="F10" s="35">
        <v>6.0067228827358488E-2</v>
      </c>
    </row>
    <row r="11" spans="2:10" x14ac:dyDescent="0.25">
      <c r="B11" s="34" t="s">
        <v>6</v>
      </c>
      <c r="C11" s="22">
        <v>4179265</v>
      </c>
      <c r="D11" s="22">
        <v>4539039</v>
      </c>
      <c r="E11" s="55">
        <v>359774</v>
      </c>
      <c r="F11" s="35">
        <v>8.6085471966960703E-2</v>
      </c>
    </row>
    <row r="12" spans="2:10" x14ac:dyDescent="0.25">
      <c r="B12" s="34" t="s">
        <v>5</v>
      </c>
      <c r="C12" s="22">
        <v>4240832</v>
      </c>
      <c r="D12" s="22">
        <v>4539039</v>
      </c>
      <c r="E12" s="55">
        <v>298207</v>
      </c>
      <c r="F12" s="35">
        <v>7.0318041365467904E-2</v>
      </c>
    </row>
    <row r="13" spans="2:10" x14ac:dyDescent="0.25">
      <c r="B13" s="34" t="s">
        <v>4</v>
      </c>
      <c r="C13" s="22">
        <v>4282625</v>
      </c>
      <c r="D13" s="22">
        <v>4430152</v>
      </c>
      <c r="E13" s="55">
        <v>147527</v>
      </c>
      <c r="F13" s="35">
        <v>3.4447797787571878E-2</v>
      </c>
    </row>
    <row r="14" spans="2:10" x14ac:dyDescent="0.25">
      <c r="B14" s="34" t="s">
        <v>3</v>
      </c>
      <c r="C14" s="22">
        <v>4311554</v>
      </c>
      <c r="D14" s="22"/>
      <c r="E14" s="55"/>
      <c r="F14" s="35"/>
    </row>
    <row r="15" spans="2:10" x14ac:dyDescent="0.25">
      <c r="B15" s="34" t="s">
        <v>2</v>
      </c>
      <c r="C15" s="22">
        <v>4318581</v>
      </c>
      <c r="D15" s="22"/>
      <c r="E15" s="55"/>
      <c r="F15" s="35"/>
      <c r="G15" s="9"/>
    </row>
    <row r="16" spans="2:10" x14ac:dyDescent="0.25">
      <c r="B16" s="34" t="s">
        <v>1</v>
      </c>
      <c r="C16" s="22">
        <v>4358602</v>
      </c>
      <c r="D16" s="22"/>
      <c r="E16" s="55"/>
      <c r="F16" s="35"/>
    </row>
    <row r="17" spans="2:6" x14ac:dyDescent="0.25">
      <c r="B17" s="34" t="s">
        <v>0</v>
      </c>
      <c r="C17" s="22">
        <v>4369419</v>
      </c>
      <c r="D17" s="22"/>
      <c r="E17" s="55"/>
      <c r="F17" s="35"/>
    </row>
    <row r="21" spans="2:6" x14ac:dyDescent="0.25">
      <c r="F21" s="9"/>
    </row>
    <row r="22" spans="2:6" x14ac:dyDescent="0.25">
      <c r="F22" s="9"/>
    </row>
  </sheetData>
  <mergeCells count="6">
    <mergeCell ref="B1:F1"/>
    <mergeCell ref="B2:F2"/>
    <mergeCell ref="B3:F3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C9" sqref="C9:D9"/>
    </sheetView>
  </sheetViews>
  <sheetFormatPr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1" t="s">
        <v>43</v>
      </c>
      <c r="C1" s="71"/>
      <c r="D1" s="71"/>
      <c r="E1" s="71"/>
      <c r="F1" s="71"/>
      <c r="G1" s="71"/>
      <c r="H1" s="1"/>
    </row>
    <row r="2" spans="2:13" x14ac:dyDescent="0.25">
      <c r="B2" s="71" t="s">
        <v>81</v>
      </c>
      <c r="C2" s="71"/>
      <c r="D2" s="71"/>
      <c r="E2" s="71"/>
      <c r="F2" s="71"/>
      <c r="G2" s="71"/>
      <c r="H2" s="1"/>
    </row>
    <row r="3" spans="2:13" x14ac:dyDescent="0.25">
      <c r="B3" s="78" t="s">
        <v>87</v>
      </c>
      <c r="C3" s="78"/>
      <c r="D3" s="78"/>
      <c r="E3" s="78"/>
      <c r="F3" s="78"/>
      <c r="G3" s="78"/>
    </row>
    <row r="4" spans="2:13" x14ac:dyDescent="0.25">
      <c r="B4" s="93" t="s">
        <v>74</v>
      </c>
      <c r="C4" s="81" t="s">
        <v>73</v>
      </c>
      <c r="D4" s="82"/>
      <c r="E4" s="83"/>
      <c r="F4" s="84" t="s">
        <v>64</v>
      </c>
      <c r="G4" s="85"/>
      <c r="J4" s="17"/>
      <c r="K4" s="18"/>
      <c r="L4" s="18"/>
      <c r="M4" s="18"/>
    </row>
    <row r="5" spans="2:13" ht="15" customHeight="1" x14ac:dyDescent="0.25">
      <c r="B5" s="94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6" t="s">
        <v>36</v>
      </c>
      <c r="C6" s="24">
        <v>868819</v>
      </c>
      <c r="D6" s="24">
        <v>1138805</v>
      </c>
      <c r="E6" s="24">
        <v>2007624</v>
      </c>
      <c r="F6" s="29">
        <v>0.43275981956780751</v>
      </c>
      <c r="G6" s="25">
        <v>0.56724018043219249</v>
      </c>
      <c r="H6" s="66">
        <v>1.0857735312986894</v>
      </c>
      <c r="I6" s="58"/>
      <c r="J6" s="17"/>
      <c r="K6" s="19"/>
      <c r="L6" s="19"/>
      <c r="M6" s="19"/>
    </row>
    <row r="7" spans="2:13" x14ac:dyDescent="0.25">
      <c r="B7" s="46" t="s">
        <v>35</v>
      </c>
      <c r="C7" s="24">
        <v>1185799</v>
      </c>
      <c r="D7" s="24">
        <v>994026</v>
      </c>
      <c r="E7" s="24">
        <v>2179825</v>
      </c>
      <c r="F7" s="29">
        <v>0.54398816418749207</v>
      </c>
      <c r="G7" s="25">
        <v>0.45601183581250787</v>
      </c>
    </row>
    <row r="8" spans="2:13" x14ac:dyDescent="0.25">
      <c r="B8" s="46" t="s">
        <v>75</v>
      </c>
      <c r="C8" s="24">
        <v>166207</v>
      </c>
      <c r="D8" s="24">
        <v>76496</v>
      </c>
      <c r="E8" s="24">
        <v>242703</v>
      </c>
      <c r="F8" s="29">
        <v>0.68481642171707813</v>
      </c>
      <c r="G8" s="25">
        <v>0.31518357828292193</v>
      </c>
    </row>
    <row r="9" spans="2:13" x14ac:dyDescent="0.25">
      <c r="B9" s="38" t="s">
        <v>29</v>
      </c>
      <c r="C9" s="50">
        <v>2220825</v>
      </c>
      <c r="D9" s="50">
        <v>2209327</v>
      </c>
      <c r="E9" s="50">
        <v>4430152</v>
      </c>
      <c r="F9" s="31">
        <v>0.50129769813767111</v>
      </c>
      <c r="G9" s="31">
        <v>0.49870230186232889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76" t="s">
        <v>44</v>
      </c>
      <c r="C1" s="76"/>
      <c r="D1" s="76"/>
      <c r="E1" s="4"/>
      <c r="F1" s="4"/>
    </row>
    <row r="2" spans="2:29" x14ac:dyDescent="0.2">
      <c r="B2" s="86" t="s">
        <v>82</v>
      </c>
      <c r="C2" s="86"/>
      <c r="D2" s="86"/>
      <c r="E2" s="4"/>
      <c r="F2" s="4"/>
    </row>
    <row r="3" spans="2:29" x14ac:dyDescent="0.2">
      <c r="B3" s="76" t="s">
        <v>87</v>
      </c>
      <c r="C3" s="76"/>
      <c r="D3" s="76"/>
      <c r="E3" s="4"/>
      <c r="F3" s="4"/>
    </row>
    <row r="4" spans="2:29" ht="15" customHeight="1" x14ac:dyDescent="0.2">
      <c r="B4" s="52" t="s">
        <v>76</v>
      </c>
      <c r="C4" s="23" t="s">
        <v>65</v>
      </c>
      <c r="D4" s="27" t="s">
        <v>64</v>
      </c>
    </row>
    <row r="5" spans="2:29" ht="15" x14ac:dyDescent="0.25">
      <c r="B5" s="37" t="s">
        <v>67</v>
      </c>
      <c r="C5" s="51">
        <v>1414580</v>
      </c>
      <c r="D5" s="25">
        <v>0.31930732850701288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7" t="s">
        <v>68</v>
      </c>
      <c r="C6" s="51">
        <v>928181</v>
      </c>
      <c r="D6" s="25">
        <v>0.20951448167015488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7" t="s">
        <v>69</v>
      </c>
      <c r="C7" s="51">
        <v>1532779</v>
      </c>
      <c r="D7" s="25">
        <v>0.34598790289813985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7" t="s">
        <v>70</v>
      </c>
      <c r="C8" s="51">
        <v>554612</v>
      </c>
      <c r="D8" s="25">
        <v>0.12519028692469242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8" t="s">
        <v>29</v>
      </c>
      <c r="C9" s="30">
        <v>4430152</v>
      </c>
      <c r="D9" s="31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C9" sqref="C9:D9"/>
    </sheetView>
  </sheetViews>
  <sheetFormatPr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9" customWidth="1"/>
    <col min="6" max="16384" width="9.140625" style="6"/>
  </cols>
  <sheetData>
    <row r="1" spans="2:5" x14ac:dyDescent="0.2">
      <c r="B1" s="71" t="s">
        <v>45</v>
      </c>
      <c r="C1" s="71"/>
      <c r="D1" s="71"/>
      <c r="E1" s="71"/>
    </row>
    <row r="2" spans="2:5" x14ac:dyDescent="0.2">
      <c r="B2" s="76" t="s">
        <v>83</v>
      </c>
      <c r="C2" s="76"/>
      <c r="D2" s="76"/>
      <c r="E2" s="76"/>
    </row>
    <row r="3" spans="2:5" x14ac:dyDescent="0.2">
      <c r="B3" s="78" t="s">
        <v>87</v>
      </c>
      <c r="C3" s="78"/>
      <c r="D3" s="78"/>
      <c r="E3" s="78"/>
    </row>
    <row r="4" spans="2:5" ht="17.25" customHeight="1" x14ac:dyDescent="0.2">
      <c r="B4" s="96" t="s">
        <v>46</v>
      </c>
      <c r="C4" s="97" t="s">
        <v>65</v>
      </c>
      <c r="D4" s="99" t="s">
        <v>64</v>
      </c>
      <c r="E4" s="95" t="s">
        <v>71</v>
      </c>
    </row>
    <row r="5" spans="2:5" ht="19.5" customHeight="1" x14ac:dyDescent="0.2">
      <c r="B5" s="96"/>
      <c r="C5" s="98"/>
      <c r="D5" s="100"/>
      <c r="E5" s="95" t="s">
        <v>66</v>
      </c>
    </row>
    <row r="6" spans="2:5" x14ac:dyDescent="0.2">
      <c r="B6" s="46" t="s">
        <v>88</v>
      </c>
      <c r="C6" s="36">
        <v>1351673</v>
      </c>
      <c r="D6" s="28">
        <v>0.30510758998788301</v>
      </c>
      <c r="E6" s="67">
        <v>1.0388422411369271</v>
      </c>
    </row>
    <row r="7" spans="2:5" x14ac:dyDescent="0.2">
      <c r="B7" s="46" t="s">
        <v>89</v>
      </c>
      <c r="C7" s="36">
        <v>1278478</v>
      </c>
      <c r="D7" s="28">
        <v>0.28858558351948194</v>
      </c>
      <c r="E7" s="67">
        <v>1.2394360456499185</v>
      </c>
    </row>
    <row r="8" spans="2:5" x14ac:dyDescent="0.2">
      <c r="B8" s="46" t="s">
        <v>90</v>
      </c>
      <c r="C8" s="36">
        <v>577178</v>
      </c>
      <c r="D8" s="28">
        <v>0.13028401734297151</v>
      </c>
      <c r="E8" s="67">
        <v>1.3295401644855946</v>
      </c>
    </row>
    <row r="9" spans="2:5" x14ac:dyDescent="0.2">
      <c r="B9" s="46" t="s">
        <v>91</v>
      </c>
      <c r="C9" s="36">
        <v>313122</v>
      </c>
      <c r="D9" s="28">
        <v>7.0679741914047189E-2</v>
      </c>
      <c r="E9" s="67">
        <v>1.2476993271982058</v>
      </c>
    </row>
    <row r="10" spans="2:5" x14ac:dyDescent="0.2">
      <c r="B10" s="46" t="s">
        <v>92</v>
      </c>
      <c r="C10" s="36">
        <v>222180</v>
      </c>
      <c r="D10" s="28">
        <v>5.0151778087975309E-2</v>
      </c>
      <c r="E10" s="67">
        <v>0.60343457177234117</v>
      </c>
    </row>
    <row r="11" spans="2:5" x14ac:dyDescent="0.2">
      <c r="B11" s="46" t="s">
        <v>93</v>
      </c>
      <c r="C11" s="36">
        <v>149620</v>
      </c>
      <c r="D11" s="28">
        <v>3.377310755928916E-2</v>
      </c>
      <c r="E11" s="67">
        <v>0.9545983701979045</v>
      </c>
    </row>
    <row r="12" spans="2:5" x14ac:dyDescent="0.2">
      <c r="B12" s="46" t="s">
        <v>94</v>
      </c>
      <c r="C12" s="36">
        <v>89443</v>
      </c>
      <c r="D12" s="28">
        <v>2.018960071798891E-2</v>
      </c>
      <c r="E12" s="67">
        <v>0.73766789492452156</v>
      </c>
    </row>
    <row r="13" spans="2:5" x14ac:dyDescent="0.2">
      <c r="B13" s="46" t="s">
        <v>95</v>
      </c>
      <c r="C13" s="36">
        <v>82973</v>
      </c>
      <c r="D13" s="28">
        <v>1.8729154214121774E-2</v>
      </c>
      <c r="E13" s="67">
        <v>1.1870185215538436</v>
      </c>
    </row>
    <row r="14" spans="2:5" x14ac:dyDescent="0.2">
      <c r="B14" s="46" t="s">
        <v>96</v>
      </c>
      <c r="C14" s="36">
        <v>76609</v>
      </c>
      <c r="D14" s="28">
        <v>1.7292634654522011E-2</v>
      </c>
      <c r="E14" s="67">
        <v>1.1304754879709487</v>
      </c>
    </row>
    <row r="15" spans="2:5" x14ac:dyDescent="0.2">
      <c r="B15" s="46" t="s">
        <v>97</v>
      </c>
      <c r="C15" s="36">
        <v>76005</v>
      </c>
      <c r="D15" s="28">
        <v>1.7156296217375838E-2</v>
      </c>
      <c r="E15" s="67">
        <v>1.1497951348098909</v>
      </c>
    </row>
    <row r="16" spans="2:5" x14ac:dyDescent="0.2">
      <c r="B16" s="46" t="s">
        <v>98</v>
      </c>
      <c r="C16" s="36">
        <v>43340</v>
      </c>
      <c r="D16" s="28">
        <v>9.7829600429059776E-3</v>
      </c>
      <c r="E16" s="67">
        <v>0.66364341085271317</v>
      </c>
    </row>
    <row r="17" spans="2:5" x14ac:dyDescent="0.2">
      <c r="B17" s="46" t="s">
        <v>99</v>
      </c>
      <c r="C17" s="36">
        <v>34831</v>
      </c>
      <c r="D17" s="28">
        <v>7.8622584507258442E-3</v>
      </c>
      <c r="E17" s="67">
        <v>0.39704975962526196</v>
      </c>
    </row>
    <row r="18" spans="2:5" x14ac:dyDescent="0.2">
      <c r="B18" s="46" t="s">
        <v>100</v>
      </c>
      <c r="C18" s="36">
        <v>34284</v>
      </c>
      <c r="D18" s="28">
        <v>7.7387863892706167E-3</v>
      </c>
      <c r="E18" s="67">
        <v>0.8005949219164985</v>
      </c>
    </row>
    <row r="19" spans="2:5" x14ac:dyDescent="0.2">
      <c r="B19" s="46" t="s">
        <v>101</v>
      </c>
      <c r="C19" s="36">
        <v>34072</v>
      </c>
      <c r="D19" s="28">
        <v>7.6909325007358661E-3</v>
      </c>
      <c r="E19" s="67">
        <v>1.3073362102785406</v>
      </c>
    </row>
    <row r="20" spans="2:5" x14ac:dyDescent="0.2">
      <c r="B20" s="46" t="s">
        <v>102</v>
      </c>
      <c r="C20" s="36">
        <v>32046</v>
      </c>
      <c r="D20" s="28">
        <v>7.233611848983963E-3</v>
      </c>
      <c r="E20" s="67">
        <v>0.59997976630077399</v>
      </c>
    </row>
    <row r="21" spans="2:5" x14ac:dyDescent="0.2">
      <c r="B21" s="46" t="s">
        <v>103</v>
      </c>
      <c r="C21" s="36">
        <v>26763</v>
      </c>
      <c r="D21" s="28">
        <v>6.0411019757335644E-3</v>
      </c>
      <c r="E21" s="67">
        <v>0.65569255805220006</v>
      </c>
    </row>
    <row r="22" spans="2:5" x14ac:dyDescent="0.2">
      <c r="B22" s="46" t="s">
        <v>104</v>
      </c>
      <c r="C22" s="36">
        <v>7535</v>
      </c>
      <c r="D22" s="28">
        <v>1.7008445759874604E-3</v>
      </c>
      <c r="E22" s="67">
        <v>1.2742857142857142</v>
      </c>
    </row>
    <row r="23" spans="2:5" x14ac:dyDescent="0.2">
      <c r="B23" s="62" t="s">
        <v>86</v>
      </c>
      <c r="C23" s="63">
        <v>4430152</v>
      </c>
      <c r="D23" s="65">
        <v>1</v>
      </c>
      <c r="E23" s="68">
        <v>1.0857735312986894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RowHeight="15" x14ac:dyDescent="0.25"/>
  <sheetData>
    <row r="2" spans="2:12" x14ac:dyDescent="0.25">
      <c r="F2" s="102" t="s">
        <v>52</v>
      </c>
      <c r="G2" s="102"/>
      <c r="H2" s="102"/>
    </row>
    <row r="3" spans="2:12" x14ac:dyDescent="0.25"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2" x14ac:dyDescent="0.25">
      <c r="B4" s="101">
        <v>2021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Ludwilka Alesandra De Leon Ciprian</cp:lastModifiedBy>
  <dcterms:created xsi:type="dcterms:W3CDTF">2021-02-25T13:30:27Z</dcterms:created>
  <dcterms:modified xsi:type="dcterms:W3CDTF">2022-09-15T19:37:21Z</dcterms:modified>
</cp:coreProperties>
</file>