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1\11- Noviembre\"/>
    </mc:Choice>
  </mc:AlternateContent>
  <xr:revisionPtr revIDLastSave="0" documentId="8_{114BD817-61DB-45C0-B203-D3D2945B17C2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<sst xmlns="http://schemas.openxmlformats.org/spreadsheetml/2006/main" count="170" uniqueCount="106">
  <si>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</si>
  <si>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</si>
  <si>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</si>
  <si>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</si>
  <si>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</si>
  <si>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</si>
  <si>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</si>
  <si>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</si>
  <si>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</si>
  <si>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</si>
  <si>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</si>
  <si>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</si>
  <si>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</si>
  <si>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</si>
  <si>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</si>
  <si>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</si>
  <si>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</si>
  <si>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</si>
  <si>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</si>
  <si>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</si>
  <si>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</si>
  <si>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</si>
  <si>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</si>
  <si>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</si>
  <si>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</si>
  <si>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</si>
  <si>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</si>
  <si>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</si>
  <si>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</si>
  <si>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</si>
  <si>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</si>
  <si>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</si>
  <si>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</si>
  <si>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</si>
  <si>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</si>
  <si>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</si>
  <si>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</si>
  <si>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</si>
  <si>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</si>
  <si>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</si>
  <si>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</si>
  <si>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</si>
  <si>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</si>
  <si>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</si>
  <si>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</si>
  <si>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</si>
  <si>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</si>
  <si>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</si>
  <si>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</si>
  <si>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</si>
  <si>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</si>
  <si>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</si>
  <si>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</si>
  <si>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</si>
  <si>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</si>
  <si>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</si>
  <si>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</si>
  <si>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</si>
  <si>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</si>
  <si>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</si>
  <si>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</si>
  <si>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</si>
  <si>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</si>
  <si>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</si>
  <si>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</si>
  <si>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Año 2020-2021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</si>
  <si>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</si>
  <si>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</si>
  <si>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</si>
  <si>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</si>
  <si>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</si>
  <si>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</si>
  <si>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</si>
  <si>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</si>
  <si>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</si>
  <si>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</si>
  <si>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</si>
  <si>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</si>
  <si>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</si>
  <si>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</si>
  <si>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</si>
  <si>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</si>
  <si>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</si>
  <si>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</si>
  <si>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</si>
  <si>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</si>
  <si>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Octubre 2021</t>
  </si>
  <si>
    <t>Noviembre 2021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</si>
  <si>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</si>
  <si>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</si>
  <si>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</si>
  <si>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</si>
  <si>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</si>
  <si>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</si>
  <si>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</si>
  <si>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</si>
  <si>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</si>
  <si>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</si>
  <si>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GRUPO MEDICO ASOCIADO</t>
  </si>
  <si>
    <t>ARS APS</t>
  </si>
  <si>
    <t>ADMINISTRADORA DE RIESGOS DE SALUD RESERVAS</t>
  </si>
  <si>
    <t>ARS META-SALUD SINATRAE</t>
  </si>
  <si>
    <t>ARS COLEGIO MEDICO DOMINICANO CMD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</si>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</sst>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22" fillId="0" borderId="0" xfId="0" applyNumberFormat="1" applyFont="1" applyAlignment="1">
      <alignment horizontal="righ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0.54225467774407698</c:v>
                </c:pt>
                <c:pt idx="1">
                  <c:v>0.55584161583884562</c:v>
                </c:pt>
                <c:pt idx="2">
                  <c:v>0.53794099817820173</c:v>
                </c:pt>
                <c:pt idx="3">
                  <c:v>0.54998275787807127</c:v>
                </c:pt>
                <c:pt idx="4">
                  <c:v>0.53162410612711963</c:v>
                </c:pt>
                <c:pt idx="5">
                  <c:v>0.53605322979355097</c:v>
                </c:pt>
                <c:pt idx="6">
                  <c:v>0.53412909694925248</c:v>
                </c:pt>
                <c:pt idx="7">
                  <c:v>0.53258161846099172</c:v>
                </c:pt>
                <c:pt idx="8">
                  <c:v>0.45173658170592612</c:v>
                </c:pt>
                <c:pt idx="9">
                  <c:v>0.20666242103705973</c:v>
                </c:pt>
                <c:pt idx="10">
                  <c:v>5.0778670547489413E-2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0.508821995889565</c:v>
                </c:pt>
                <c:pt idx="1">
                  <c:v>0.47778755584878696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0.49117800411043505</c:v>
                </c:pt>
                <c:pt idx="1">
                  <c:v>0.52221244415121304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-2.2520082728990889E-2</c:v>
                </c:pt>
                <c:pt idx="1">
                  <c:v>-7.3006579268419816E-2</c:v>
                </c:pt>
                <c:pt idx="2">
                  <c:v>-6.3845286130443712E-2</c:v>
                </c:pt>
                <c:pt idx="3">
                  <c:v>-4.571850775260481E-2</c:v>
                </c:pt>
                <c:pt idx="4">
                  <c:v>-6.7189231275663619E-3</c:v>
                </c:pt>
                <c:pt idx="5">
                  <c:v>-2.1792368538154375E-2</c:v>
                </c:pt>
                <c:pt idx="6">
                  <c:v>-1.361975229345379E-2</c:v>
                </c:pt>
                <c:pt idx="7">
                  <c:v>-3.5609054246592232E-3</c:v>
                </c:pt>
                <c:pt idx="8">
                  <c:v>6.3282936808227372E-3</c:v>
                </c:pt>
                <c:pt idx="9">
                  <c:v>6.7969554996198944E-3</c:v>
                </c:pt>
                <c:pt idx="10">
                  <c:v>6.0792176433541283E-3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/>
  </sheetViews>
  <sheetFormatPr defaultRowHeight="15" x14ac:dyDescent="0.25"/>
  <cols>
    <col min="2" max="2" width="9.140625" style="45"/>
    <col min="10" max="10" width="19" customWidth="1"/>
  </cols>
  <sheetData>
    <row r="6" spans="2:23" x14ac:dyDescent="0.25">
      <c r="C6" t="s">
        <v>18</v>
      </c>
    </row>
    <row r="7" spans="2:23" x14ac:dyDescent="0.25">
      <c r="C7" s="49" t="s">
        <v>19</v>
      </c>
      <c r="D7" s="49"/>
      <c r="E7" s="49"/>
      <c r="F7" s="49"/>
      <c r="G7" s="49"/>
      <c r="H7" s="49"/>
      <c r="I7" s="49"/>
      <c r="J7" s="49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85</v>
      </c>
      <c r="D9" s="67"/>
      <c r="E9" s="67"/>
      <c r="F9" s="67"/>
      <c r="G9" s="67"/>
      <c r="H9" s="67"/>
      <c r="I9" s="67"/>
      <c r="J9" s="67"/>
    </row>
    <row r="11" spans="2:23" ht="15.75" x14ac:dyDescent="0.25">
      <c r="B11" s="46"/>
      <c r="C11" s="68" t="s">
        <v>20</v>
      </c>
      <c r="D11" s="68"/>
      <c r="E11" s="68"/>
      <c r="F11" s="68"/>
      <c r="G11" s="68"/>
      <c r="H11" s="68"/>
      <c r="I11" s="68"/>
      <c r="J11" s="68"/>
    </row>
    <row r="12" spans="2:23" x14ac:dyDescent="0.25">
      <c r="B12" s="47">
        <v>1</v>
      </c>
      <c r="C12" s="52" t="s">
        <v>78</v>
      </c>
      <c r="D12" s="52"/>
      <c r="E12" s="52"/>
      <c r="F12" s="1"/>
      <c r="G12" s="1"/>
    </row>
    <row r="13" spans="2:23" ht="15" customHeight="1" x14ac:dyDescent="0.25">
      <c r="B13" s="48">
        <v>2</v>
      </c>
      <c r="C13" s="53" t="s">
        <v>79</v>
      </c>
      <c r="J13" s="4"/>
    </row>
    <row r="14" spans="2:23" ht="15" customHeight="1" x14ac:dyDescent="0.25">
      <c r="B14" s="48">
        <v>3</v>
      </c>
      <c r="C14" s="53" t="s">
        <v>80</v>
      </c>
      <c r="J14" s="4"/>
      <c r="Q14" s="53"/>
      <c r="R14" s="53"/>
      <c r="S14" s="53"/>
      <c r="T14" s="4"/>
      <c r="U14" s="4"/>
      <c r="V14" s="4"/>
      <c r="W14" s="4"/>
    </row>
    <row r="15" spans="2:23" x14ac:dyDescent="0.25">
      <c r="D15" s="45"/>
      <c r="E15" s="45"/>
      <c r="Q15" s="53"/>
      <c r="R15" s="53"/>
      <c r="S15" s="53"/>
      <c r="T15" s="4"/>
      <c r="U15" s="4"/>
      <c r="V15" s="4"/>
      <c r="W15" s="4"/>
    </row>
    <row r="16" spans="2:23" ht="15.75" x14ac:dyDescent="0.25">
      <c r="C16" s="68" t="s">
        <v>25</v>
      </c>
      <c r="D16" s="68"/>
      <c r="E16" s="68"/>
      <c r="F16" s="68"/>
      <c r="G16" s="68"/>
      <c r="H16" s="68"/>
      <c r="I16" s="68"/>
      <c r="J16" s="68"/>
    </row>
    <row r="17" spans="2:13" x14ac:dyDescent="0.25">
      <c r="B17" s="61">
        <v>4</v>
      </c>
      <c r="C17" s="52" t="s">
        <v>81</v>
      </c>
      <c r="D17" s="4"/>
      <c r="E17" s="4"/>
      <c r="F17" s="4"/>
      <c r="G17" s="4"/>
      <c r="H17" s="4"/>
      <c r="I17" s="4"/>
      <c r="J17" s="4"/>
    </row>
    <row r="18" spans="2:13" x14ac:dyDescent="0.25">
      <c r="B18" s="62">
        <v>5</v>
      </c>
      <c r="C18" s="52" t="s">
        <v>82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61">
        <v>6</v>
      </c>
      <c r="C19" s="53" t="s">
        <v>83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61">
        <v>7</v>
      </c>
      <c r="C20" s="53" t="s">
        <v>84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9"/>
    </row>
    <row r="25" spans="2:13" x14ac:dyDescent="0.25">
      <c r="B25" s="49"/>
    </row>
    <row r="26" spans="2:13" x14ac:dyDescent="0.25">
      <c r="B26" s="49"/>
    </row>
    <row r="27" spans="2:13" x14ac:dyDescent="0.25">
      <c r="B27" s="49"/>
    </row>
    <row r="30" spans="2:13" x14ac:dyDescent="0.25">
      <c r="B30" s="48"/>
      <c r="C30" s="48"/>
      <c r="D30" s="4"/>
      <c r="E30" s="4"/>
      <c r="F30" s="4"/>
      <c r="G30" s="4"/>
      <c r="H30" s="4"/>
      <c r="I30" s="4"/>
      <c r="J30" s="4"/>
    </row>
    <row r="31" spans="2:13" x14ac:dyDescent="0.25">
      <c r="B31" s="48"/>
      <c r="C31" s="48"/>
      <c r="D31" s="4"/>
      <c r="E31" s="4"/>
      <c r="F31" s="4"/>
      <c r="G31" s="4"/>
      <c r="H31" s="4"/>
      <c r="I31" s="4"/>
      <c r="J31" s="4"/>
    </row>
    <row r="32" spans="2:13" x14ac:dyDescent="0.25">
      <c r="B32" s="48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0" t="s">
        <v>51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3:13" x14ac:dyDescent="0.2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25">
      <c r="C5" s="101" t="s">
        <v>30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0" t="s">
        <v>53</v>
      </c>
      <c r="C3" s="100"/>
      <c r="D3" s="100"/>
      <c r="E3" s="100"/>
      <c r="F3" s="100"/>
      <c r="G3" s="100"/>
      <c r="H3" s="100"/>
      <c r="I3" s="14"/>
      <c r="J3" s="14"/>
    </row>
    <row r="4" spans="2:12" x14ac:dyDescent="0.2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0" t="s">
        <v>54</v>
      </c>
      <c r="C3" s="100"/>
      <c r="D3" s="100"/>
      <c r="E3" s="100"/>
      <c r="F3" s="100"/>
      <c r="G3" s="100"/>
      <c r="H3" s="100"/>
      <c r="I3" s="100"/>
      <c r="J3" s="14"/>
    </row>
    <row r="4" spans="2:13" x14ac:dyDescent="0.2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0" t="s">
        <v>55</v>
      </c>
      <c r="C3" s="100"/>
      <c r="D3" s="100"/>
      <c r="E3" s="100"/>
      <c r="F3" s="100"/>
    </row>
    <row r="4" spans="2:6" x14ac:dyDescent="0.2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0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99" t="s">
        <v>15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0" t="s">
        <v>58</v>
      </c>
      <c r="C3" s="100"/>
      <c r="D3" s="100"/>
      <c r="E3" s="100"/>
      <c r="F3" s="100"/>
      <c r="G3" s="100"/>
      <c r="H3" s="100"/>
      <c r="I3" s="100"/>
      <c r="J3" s="100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0" t="s">
        <v>59</v>
      </c>
      <c r="C3" s="100"/>
      <c r="D3" s="100"/>
      <c r="E3" s="100"/>
      <c r="F3" s="100"/>
      <c r="G3" s="100"/>
      <c r="H3" s="100"/>
      <c r="I3" s="100"/>
      <c r="J3" s="100"/>
    </row>
    <row r="4" spans="2:12" x14ac:dyDescent="0.2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0" t="s">
        <v>60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x14ac:dyDescent="0.2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2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4" t="s">
        <v>49</v>
      </c>
      <c r="D3" s="74"/>
      <c r="E3" s="74"/>
      <c r="F3" s="74"/>
      <c r="G3" s="74"/>
      <c r="H3" s="74"/>
      <c r="I3" s="74"/>
    </row>
    <row r="4" spans="3:9" x14ac:dyDescent="0.25">
      <c r="C4" s="100" t="s">
        <v>57</v>
      </c>
      <c r="D4" s="100"/>
      <c r="E4" s="100"/>
      <c r="F4" s="100"/>
      <c r="G4" s="100"/>
      <c r="H4" s="100"/>
      <c r="I4" s="100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C10" sqref="C10"/>
    </sheetView>
  </sheetViews>
  <sheetFormatPr defaultRowHeight="15" x14ac:dyDescent="0.25"/>
  <cols>
    <col min="2" max="2" width="12.5703125" style="54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9" t="s">
        <v>17</v>
      </c>
      <c r="C1" s="69"/>
      <c r="D1" s="69"/>
      <c r="E1" s="69"/>
      <c r="F1" s="69"/>
      <c r="G1" s="1"/>
    </row>
    <row r="2" spans="2:7" x14ac:dyDescent="0.25">
      <c r="B2" s="69" t="s">
        <v>78</v>
      </c>
      <c r="C2" s="69"/>
      <c r="D2" s="69"/>
      <c r="E2" s="69"/>
      <c r="F2" s="69"/>
      <c r="G2" s="1"/>
    </row>
    <row r="3" spans="2:7" x14ac:dyDescent="0.25">
      <c r="B3" s="70" t="s">
        <v>65</v>
      </c>
      <c r="C3" s="70"/>
      <c r="D3" s="70"/>
      <c r="E3" s="70"/>
      <c r="F3" s="70"/>
      <c r="G3" s="1"/>
    </row>
    <row r="4" spans="2:7" x14ac:dyDescent="0.25">
      <c r="B4" s="71" t="s">
        <v>73</v>
      </c>
      <c r="C4" s="72" t="s">
        <v>66</v>
      </c>
      <c r="D4" s="72"/>
      <c r="E4" s="73" t="s">
        <v>14</v>
      </c>
      <c r="F4" s="73"/>
    </row>
    <row r="5" spans="2:7" x14ac:dyDescent="0.25">
      <c r="B5" s="71"/>
      <c r="C5" s="23">
        <v>2020</v>
      </c>
      <c r="D5" s="23">
        <v>2021</v>
      </c>
      <c r="E5" s="27" t="s">
        <v>13</v>
      </c>
      <c r="F5" s="28" t="s">
        <v>12</v>
      </c>
    </row>
    <row r="6" spans="2:7" x14ac:dyDescent="0.25">
      <c r="B6" s="51" t="s">
        <v>11</v>
      </c>
      <c r="C6" s="24">
        <v>3726262</v>
      </c>
      <c r="D6" s="24">
        <v>5746845</v>
      </c>
      <c r="E6" s="24">
        <v>2020583</v>
      </c>
      <c r="F6" s="29">
        <v>0.54225467774407698</v>
      </c>
    </row>
    <row r="7" spans="2:7" x14ac:dyDescent="0.25">
      <c r="B7" s="51" t="s">
        <v>10</v>
      </c>
      <c r="C7" s="24">
        <v>3725322</v>
      </c>
      <c r="D7" s="24">
        <v>5796011</v>
      </c>
      <c r="E7" s="24">
        <v>2070689</v>
      </c>
      <c r="F7" s="29">
        <v>0.55584161583884562</v>
      </c>
    </row>
    <row r="8" spans="2:7" x14ac:dyDescent="0.25">
      <c r="B8" s="51" t="s">
        <v>9</v>
      </c>
      <c r="C8" s="24">
        <v>3731478</v>
      </c>
      <c r="D8" s="24">
        <v>5738793</v>
      </c>
      <c r="E8" s="24">
        <v>2007315</v>
      </c>
      <c r="F8" s="29">
        <v>0.53794099817820173</v>
      </c>
    </row>
    <row r="9" spans="2:7" x14ac:dyDescent="0.25">
      <c r="B9" s="51" t="s">
        <v>8</v>
      </c>
      <c r="C9" s="24">
        <v>3737939</v>
      </c>
      <c r="D9" s="24">
        <v>5793741</v>
      </c>
      <c r="E9" s="24">
        <v>2055802</v>
      </c>
      <c r="F9" s="29">
        <v>0.54998275787807127</v>
      </c>
    </row>
    <row r="10" spans="2:7" x14ac:dyDescent="0.25">
      <c r="B10" s="51" t="s">
        <v>7</v>
      </c>
      <c r="C10" s="24">
        <v>3742003</v>
      </c>
      <c r="D10" s="24">
        <v>5731342</v>
      </c>
      <c r="E10" s="24">
        <v>1989339</v>
      </c>
      <c r="F10" s="29">
        <v>0.53162410612711963</v>
      </c>
    </row>
    <row r="11" spans="2:7" x14ac:dyDescent="0.25">
      <c r="B11" s="51" t="s">
        <v>6</v>
      </c>
      <c r="C11" s="24">
        <v>3742716</v>
      </c>
      <c r="D11" s="24">
        <v>5749011</v>
      </c>
      <c r="E11" s="24">
        <v>2006295</v>
      </c>
      <c r="F11" s="29">
        <v>0.53605322979355097</v>
      </c>
    </row>
    <row r="12" spans="2:7" x14ac:dyDescent="0.25">
      <c r="B12" s="51" t="s">
        <v>5</v>
      </c>
      <c r="C12" s="24">
        <v>3745836</v>
      </c>
      <c r="D12" s="24">
        <v>5746596</v>
      </c>
      <c r="E12" s="24">
        <v>2000760</v>
      </c>
      <c r="F12" s="29">
        <v>0.53412909694925248</v>
      </c>
    </row>
    <row r="13" spans="2:7" x14ac:dyDescent="0.25">
      <c r="B13" s="51" t="s">
        <v>4</v>
      </c>
      <c r="C13" s="24">
        <v>3748141</v>
      </c>
      <c r="D13" s="24">
        <v>5744332</v>
      </c>
      <c r="E13" s="24">
        <v>1996191</v>
      </c>
      <c r="F13" s="29">
        <v>0.53258161846099172</v>
      </c>
    </row>
    <row r="14" spans="2:7" x14ac:dyDescent="0.25">
      <c r="B14" s="51" t="s">
        <v>3</v>
      </c>
      <c r="C14" s="24">
        <v>3958495</v>
      </c>
      <c r="D14" s="24">
        <v>5746692</v>
      </c>
      <c r="E14" s="24">
        <v>1788197</v>
      </c>
      <c r="F14" s="29">
        <v>0.45173658170592612</v>
      </c>
    </row>
    <row r="15" spans="2:7" x14ac:dyDescent="0.25">
      <c r="B15" s="51" t="s">
        <v>2</v>
      </c>
      <c r="C15" s="24">
        <v>4765685</v>
      </c>
      <c r="D15" s="24">
        <v>5750573</v>
      </c>
      <c r="E15" s="24">
        <v>984888</v>
      </c>
      <c r="F15" s="29">
        <v>0.20666242103705973</v>
      </c>
    </row>
    <row r="16" spans="2:7" x14ac:dyDescent="0.25">
      <c r="B16" s="51" t="s">
        <v>1</v>
      </c>
      <c r="C16" s="24">
        <v>5466882</v>
      </c>
      <c r="D16" s="24">
        <v>5744483</v>
      </c>
      <c r="E16" s="24">
        <v>277601</v>
      </c>
      <c r="F16" s="29">
        <v>5.0778670547489413E-2</v>
      </c>
    </row>
    <row r="17" spans="2:6" x14ac:dyDescent="0.25">
      <c r="B17" s="51" t="s">
        <v>0</v>
      </c>
      <c r="C17" s="24">
        <v>5742227</v>
      </c>
      <c r="D17" s="25"/>
      <c r="E17" s="24"/>
      <c r="F17" s="2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G8" sqref="G8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8.57031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4" t="s">
        <v>31</v>
      </c>
      <c r="C1" s="74"/>
      <c r="D1" s="74"/>
      <c r="E1" s="74"/>
      <c r="F1" s="74"/>
      <c r="G1" s="74"/>
    </row>
    <row r="2" spans="2:11" ht="24.75" customHeight="1" x14ac:dyDescent="0.2">
      <c r="B2" s="75" t="s">
        <v>79</v>
      </c>
      <c r="C2" s="75"/>
      <c r="D2" s="75"/>
      <c r="E2" s="75"/>
      <c r="F2" s="75"/>
      <c r="G2" s="75"/>
    </row>
    <row r="3" spans="2:11" x14ac:dyDescent="0.2">
      <c r="B3" s="76" t="s">
        <v>87</v>
      </c>
      <c r="C3" s="76"/>
      <c r="D3" s="76"/>
      <c r="E3" s="76"/>
      <c r="F3" s="76"/>
      <c r="G3" s="76"/>
    </row>
    <row r="4" spans="2:11" x14ac:dyDescent="0.2">
      <c r="B4" s="77" t="s">
        <v>75</v>
      </c>
      <c r="C4" s="79" t="s">
        <v>74</v>
      </c>
      <c r="D4" s="80"/>
      <c r="E4" s="81"/>
      <c r="F4" s="82" t="s">
        <v>64</v>
      </c>
      <c r="G4" s="83"/>
    </row>
    <row r="5" spans="2:11" x14ac:dyDescent="0.2">
      <c r="B5" s="78"/>
      <c r="C5" s="23" t="s">
        <v>33</v>
      </c>
      <c r="D5" s="23" t="s">
        <v>32</v>
      </c>
      <c r="E5" s="23" t="s">
        <v>29</v>
      </c>
      <c r="F5" s="28" t="s">
        <v>33</v>
      </c>
      <c r="G5" s="28" t="s">
        <v>32</v>
      </c>
      <c r="I5" s="10"/>
      <c r="J5" s="11" t="s">
        <v>33</v>
      </c>
      <c r="K5" s="11" t="s">
        <v>32</v>
      </c>
    </row>
    <row r="6" spans="2:11" x14ac:dyDescent="0.2">
      <c r="B6" s="51" t="s">
        <v>36</v>
      </c>
      <c r="C6" s="24">
        <v>2412378</v>
      </c>
      <c r="D6" s="24">
        <v>2328726</v>
      </c>
      <c r="E6" s="24">
        <v>4741104</v>
      </c>
      <c r="F6" s="30">
        <v>0.508821995889565</v>
      </c>
      <c r="G6" s="26">
        <v>0.49117800411043505</v>
      </c>
      <c r="H6" s="8"/>
      <c r="I6" s="13" t="s">
        <v>36</v>
      </c>
      <c r="J6" s="12">
        <v>0.508821995889565</v>
      </c>
      <c r="K6" s="12">
        <v>0.49117800411043505</v>
      </c>
    </row>
    <row r="7" spans="2:11" x14ac:dyDescent="0.2">
      <c r="B7" s="51" t="s">
        <v>35</v>
      </c>
      <c r="C7" s="24">
        <v>479402</v>
      </c>
      <c r="D7" s="24">
        <v>523977</v>
      </c>
      <c r="E7" s="24">
        <v>1003379</v>
      </c>
      <c r="F7" s="30">
        <v>0.47778755584878696</v>
      </c>
      <c r="G7" s="26">
        <v>0.52221244415121304</v>
      </c>
      <c r="H7" s="8"/>
      <c r="I7" s="13" t="s">
        <v>35</v>
      </c>
      <c r="J7" s="12">
        <v>0.47778755584878696</v>
      </c>
      <c r="K7" s="12">
        <v>0.52221244415121304</v>
      </c>
    </row>
    <row r="8" spans="2:11" x14ac:dyDescent="0.2">
      <c r="B8" s="41" t="s">
        <v>29</v>
      </c>
      <c r="C8" s="55">
        <v>2891780</v>
      </c>
      <c r="D8" s="55">
        <v>2852703</v>
      </c>
      <c r="E8" s="55">
        <v>5744483</v>
      </c>
      <c r="F8" s="32">
        <v>0.50340126343832858</v>
      </c>
      <c r="G8" s="32">
        <v>0.49659873656167142</v>
      </c>
      <c r="I8" s="13"/>
      <c r="J8" s="10"/>
      <c r="K8" s="10"/>
    </row>
    <row r="9" spans="2:11" x14ac:dyDescent="0.2">
      <c r="I9" s="13"/>
      <c r="J9" s="10"/>
      <c r="K9" s="10"/>
    </row>
    <row r="12" spans="2:11" x14ac:dyDescent="0.2">
      <c r="E12" s="66"/>
    </row>
    <row r="13" spans="2:11" x14ac:dyDescent="0.2">
      <c r="E13" s="66"/>
    </row>
    <row r="14" spans="2:11" x14ac:dyDescent="0.2">
      <c r="E14" s="66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G8" sqref="G8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34</v>
      </c>
      <c r="C1" s="74"/>
      <c r="D1" s="74"/>
      <c r="E1" s="4"/>
      <c r="F1" s="4"/>
    </row>
    <row r="2" spans="2:29" ht="24" customHeight="1" x14ac:dyDescent="0.2">
      <c r="B2" s="84" t="s">
        <v>80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36.75" customHeight="1" x14ac:dyDescent="0.2">
      <c r="B4" s="64" t="s">
        <v>77</v>
      </c>
      <c r="C4" s="65" t="s">
        <v>66</v>
      </c>
      <c r="D4" s="28" t="s">
        <v>64</v>
      </c>
    </row>
    <row r="5" spans="2:29" ht="15" x14ac:dyDescent="0.25">
      <c r="B5" s="40" t="s">
        <v>68</v>
      </c>
      <c r="C5" s="33">
        <v>688999</v>
      </c>
      <c r="D5" s="26">
        <v>0.11994099381963529</v>
      </c>
      <c r="F5" s="15" t="s">
        <v>41</v>
      </c>
      <c r="G5" s="16">
        <v>0.19890040583286608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40" t="s">
        <v>69</v>
      </c>
      <c r="C6" s="33">
        <v>1142580</v>
      </c>
      <c r="D6" s="26">
        <v>0.19890040583286608</v>
      </c>
      <c r="F6" s="15" t="s">
        <v>40</v>
      </c>
      <c r="G6" s="16">
        <v>0.39692240363493114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40" t="s">
        <v>70</v>
      </c>
      <c r="C7" s="33">
        <v>2280114</v>
      </c>
      <c r="D7" s="26">
        <v>0.39692240363493114</v>
      </c>
      <c r="F7" s="15" t="s">
        <v>39</v>
      </c>
      <c r="G7" s="16">
        <v>0.2842361967125675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40" t="s">
        <v>71</v>
      </c>
      <c r="C8" s="33">
        <v>1632790</v>
      </c>
      <c r="D8" s="26">
        <v>0.2842361967125675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41" t="s">
        <v>29</v>
      </c>
      <c r="C9" s="31">
        <v>5744483</v>
      </c>
      <c r="D9" s="3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G22"/>
  <sheetViews>
    <sheetView showGridLines="0" zoomScaleNormal="100" workbookViewId="0">
      <selection activeCell="G8" sqref="G8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8.28515625" customWidth="1"/>
    <col min="6" max="6" width="16.140625" customWidth="1"/>
    <col min="7" max="7" width="15.85546875" customWidth="1"/>
  </cols>
  <sheetData>
    <row r="1" spans="2:7" x14ac:dyDescent="0.25">
      <c r="B1" s="69" t="s">
        <v>38</v>
      </c>
      <c r="C1" s="69"/>
      <c r="D1" s="69"/>
      <c r="E1" s="69"/>
      <c r="F1" s="69"/>
      <c r="G1" s="1"/>
    </row>
    <row r="2" spans="2:7" x14ac:dyDescent="0.25">
      <c r="B2" s="69" t="s">
        <v>81</v>
      </c>
      <c r="C2" s="69"/>
      <c r="D2" s="69"/>
      <c r="E2" s="69"/>
      <c r="F2" s="69"/>
      <c r="G2" s="1"/>
    </row>
    <row r="3" spans="2:7" x14ac:dyDescent="0.25">
      <c r="B3" s="70" t="s">
        <v>65</v>
      </c>
      <c r="C3" s="70"/>
      <c r="D3" s="70"/>
      <c r="E3" s="70"/>
      <c r="F3" s="70"/>
      <c r="G3" s="1"/>
    </row>
    <row r="4" spans="2:7" ht="15" customHeight="1" x14ac:dyDescent="0.25">
      <c r="B4" s="85" t="s">
        <v>73</v>
      </c>
      <c r="C4" s="87" t="s">
        <v>66</v>
      </c>
      <c r="D4" s="88"/>
      <c r="E4" s="89" t="s">
        <v>14</v>
      </c>
      <c r="F4" s="90"/>
    </row>
    <row r="5" spans="2:7" x14ac:dyDescent="0.25">
      <c r="B5" s="86"/>
      <c r="C5" s="58">
        <v>2020</v>
      </c>
      <c r="D5" s="58">
        <v>2021</v>
      </c>
      <c r="E5" s="59" t="s">
        <v>37</v>
      </c>
      <c r="F5" s="34" t="s">
        <v>12</v>
      </c>
    </row>
    <row r="6" spans="2:7" x14ac:dyDescent="0.25">
      <c r="B6" s="35" t="s">
        <v>11</v>
      </c>
      <c r="C6" s="22">
        <v>4353492</v>
      </c>
      <c r="D6" s="22">
        <v>4255451</v>
      </c>
      <c r="E6" s="60">
        <v>-98041</v>
      </c>
      <c r="F6" s="37">
        <v>-2.2520082728990889E-2</v>
      </c>
      <c r="G6" s="9"/>
    </row>
    <row r="7" spans="2:7" x14ac:dyDescent="0.25">
      <c r="B7" s="35" t="s">
        <v>10</v>
      </c>
      <c r="C7" s="22">
        <v>4364771</v>
      </c>
      <c r="D7" s="36">
        <v>4046114</v>
      </c>
      <c r="E7" s="60">
        <v>-318657</v>
      </c>
      <c r="F7" s="37">
        <v>-7.3006579268419816E-2</v>
      </c>
      <c r="G7" s="9"/>
    </row>
    <row r="8" spans="2:7" x14ac:dyDescent="0.25">
      <c r="B8" s="35" t="s">
        <v>9</v>
      </c>
      <c r="C8" s="22">
        <v>4369563</v>
      </c>
      <c r="D8" s="22">
        <v>4090587</v>
      </c>
      <c r="E8" s="60">
        <v>-278976</v>
      </c>
      <c r="F8" s="37">
        <v>-6.3845286130443712E-2</v>
      </c>
      <c r="G8" s="50"/>
    </row>
    <row r="9" spans="2:7" x14ac:dyDescent="0.25">
      <c r="B9" s="35" t="s">
        <v>8</v>
      </c>
      <c r="C9" s="22">
        <v>4359438</v>
      </c>
      <c r="D9" s="22">
        <v>4160131</v>
      </c>
      <c r="E9" s="60">
        <v>-199307</v>
      </c>
      <c r="F9" s="37">
        <v>-4.571850775260481E-2</v>
      </c>
    </row>
    <row r="10" spans="2:7" x14ac:dyDescent="0.25">
      <c r="B10" s="35" t="s">
        <v>7</v>
      </c>
      <c r="C10" s="22">
        <v>4249937</v>
      </c>
      <c r="D10" s="22">
        <v>4221382</v>
      </c>
      <c r="E10" s="60">
        <v>-28555</v>
      </c>
      <c r="F10" s="37">
        <v>-6.7189231275663619E-3</v>
      </c>
    </row>
    <row r="11" spans="2:7" x14ac:dyDescent="0.25">
      <c r="B11" s="35" t="s">
        <v>6</v>
      </c>
      <c r="C11" s="22">
        <v>4258555</v>
      </c>
      <c r="D11" s="22">
        <v>4165751</v>
      </c>
      <c r="E11" s="60">
        <v>-92804</v>
      </c>
      <c r="F11" s="37">
        <v>-2.1792368538154375E-2</v>
      </c>
    </row>
    <row r="12" spans="2:7" x14ac:dyDescent="0.25">
      <c r="B12" s="35" t="s">
        <v>5</v>
      </c>
      <c r="C12" s="22">
        <v>4284586</v>
      </c>
      <c r="D12" s="22">
        <v>4226231</v>
      </c>
      <c r="E12" s="60">
        <v>-58355</v>
      </c>
      <c r="F12" s="37">
        <v>-1.361975229345379E-2</v>
      </c>
    </row>
    <row r="13" spans="2:7" x14ac:dyDescent="0.25">
      <c r="B13" s="35" t="s">
        <v>4</v>
      </c>
      <c r="C13" s="22">
        <v>4282057</v>
      </c>
      <c r="D13" s="22">
        <v>4266809</v>
      </c>
      <c r="E13" s="60">
        <v>-15248</v>
      </c>
      <c r="F13" s="37">
        <v>-3.5609054246592232E-3</v>
      </c>
    </row>
    <row r="14" spans="2:7" x14ac:dyDescent="0.25">
      <c r="B14" s="35" t="s">
        <v>3</v>
      </c>
      <c r="C14" s="22">
        <v>4267027</v>
      </c>
      <c r="D14" s="22">
        <v>4294030</v>
      </c>
      <c r="E14" s="60">
        <v>27003</v>
      </c>
      <c r="F14" s="37">
        <v>6.3282936808227372E-3</v>
      </c>
    </row>
    <row r="15" spans="2:7" x14ac:dyDescent="0.25">
      <c r="B15" s="35" t="s">
        <v>2</v>
      </c>
      <c r="C15" s="22">
        <v>4271177</v>
      </c>
      <c r="D15" s="22">
        <v>4300208</v>
      </c>
      <c r="E15" s="60">
        <v>29031</v>
      </c>
      <c r="F15" s="37">
        <v>6.7969554996198944E-3</v>
      </c>
      <c r="G15" s="9"/>
    </row>
    <row r="16" spans="2:7" x14ac:dyDescent="0.25">
      <c r="B16" s="35" t="s">
        <v>1</v>
      </c>
      <c r="C16" s="22">
        <v>4264858</v>
      </c>
      <c r="D16" s="22">
        <v>4290785</v>
      </c>
      <c r="E16" s="60">
        <v>25927</v>
      </c>
      <c r="F16" s="37">
        <v>6.0792176433541283E-3</v>
      </c>
    </row>
    <row r="17" spans="2:6" x14ac:dyDescent="0.25">
      <c r="B17" s="35" t="s">
        <v>0</v>
      </c>
      <c r="C17" s="22">
        <v>4296273</v>
      </c>
      <c r="D17" s="22"/>
      <c r="E17" s="60"/>
      <c r="F17" s="37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5"/>
  <sheetViews>
    <sheetView showGridLines="0" zoomScaleNormal="100" workbookViewId="0">
      <selection activeCell="G8" sqref="G8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82</v>
      </c>
      <c r="C2" s="69"/>
      <c r="D2" s="69"/>
      <c r="E2" s="69"/>
      <c r="F2" s="69"/>
      <c r="G2" s="69"/>
      <c r="H2" s="1"/>
    </row>
    <row r="3" spans="2:13" x14ac:dyDescent="0.25">
      <c r="B3" s="76" t="s">
        <v>87</v>
      </c>
      <c r="C3" s="76"/>
      <c r="D3" s="76"/>
      <c r="E3" s="76"/>
      <c r="F3" s="76"/>
      <c r="G3" s="76"/>
    </row>
    <row r="4" spans="2:13" x14ac:dyDescent="0.25">
      <c r="B4" s="91" t="s">
        <v>75</v>
      </c>
      <c r="C4" s="79" t="s">
        <v>74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8" t="s">
        <v>33</v>
      </c>
      <c r="G5" s="28" t="s">
        <v>32</v>
      </c>
      <c r="J5" s="17"/>
      <c r="K5" s="19"/>
      <c r="L5" s="19"/>
      <c r="M5" s="19"/>
    </row>
    <row r="6" spans="2:13" x14ac:dyDescent="0.25">
      <c r="B6" s="51" t="s">
        <v>36</v>
      </c>
      <c r="C6" s="24">
        <v>828746</v>
      </c>
      <c r="D6" s="24">
        <v>1097760</v>
      </c>
      <c r="E6" s="24">
        <v>1926506</v>
      </c>
      <c r="F6" s="30">
        <v>0.43018085591220584</v>
      </c>
      <c r="G6" s="26">
        <v>0.56981914408779422</v>
      </c>
      <c r="I6" s="63"/>
      <c r="J6" s="17"/>
      <c r="K6" s="19"/>
      <c r="L6" s="19"/>
      <c r="M6" s="19"/>
    </row>
    <row r="7" spans="2:13" x14ac:dyDescent="0.25">
      <c r="B7" s="51" t="s">
        <v>35</v>
      </c>
      <c r="C7" s="24">
        <v>1159079</v>
      </c>
      <c r="D7" s="24">
        <v>969465</v>
      </c>
      <c r="E7" s="24">
        <v>2128544</v>
      </c>
      <c r="F7" s="30">
        <v>0.54454077529052725</v>
      </c>
      <c r="G7" s="26">
        <v>0.45545922470947275</v>
      </c>
    </row>
    <row r="8" spans="2:13" x14ac:dyDescent="0.25">
      <c r="B8" s="51" t="s">
        <v>76</v>
      </c>
      <c r="C8" s="24">
        <v>161312</v>
      </c>
      <c r="D8" s="24">
        <v>74423</v>
      </c>
      <c r="E8" s="24">
        <v>235735</v>
      </c>
      <c r="F8" s="30">
        <v>0.68429380448384836</v>
      </c>
      <c r="G8" s="26">
        <v>0.31570619551615159</v>
      </c>
    </row>
    <row r="9" spans="2:13" x14ac:dyDescent="0.25">
      <c r="B9" s="41" t="s">
        <v>29</v>
      </c>
      <c r="C9" s="55">
        <v>2149137</v>
      </c>
      <c r="D9" s="55">
        <v>2141648</v>
      </c>
      <c r="E9" s="55">
        <v>4290785</v>
      </c>
      <c r="F9" s="32">
        <v>0.50087268413588659</v>
      </c>
      <c r="G9" s="32">
        <v>0.49912731586411346</v>
      </c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G8" sqref="G8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2.710937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44</v>
      </c>
      <c r="C1" s="74"/>
      <c r="D1" s="74"/>
      <c r="E1" s="4"/>
      <c r="F1" s="4"/>
    </row>
    <row r="2" spans="2:29" ht="27.75" customHeight="1" x14ac:dyDescent="0.2">
      <c r="B2" s="84" t="s">
        <v>83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15" customHeight="1" x14ac:dyDescent="0.2">
      <c r="B4" s="57" t="s">
        <v>77</v>
      </c>
      <c r="C4" s="23" t="s">
        <v>66</v>
      </c>
      <c r="D4" s="28" t="s">
        <v>64</v>
      </c>
    </row>
    <row r="5" spans="2:29" ht="15" x14ac:dyDescent="0.25">
      <c r="B5" s="40" t="s">
        <v>68</v>
      </c>
      <c r="C5" s="56">
        <v>1375818</v>
      </c>
      <c r="D5" s="26">
        <v>0.32064482373272024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40" t="s">
        <v>69</v>
      </c>
      <c r="C6" s="56">
        <v>901538</v>
      </c>
      <c r="D6" s="26">
        <v>0.21011027119746153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40" t="s">
        <v>70</v>
      </c>
      <c r="C7" s="56">
        <v>1481570</v>
      </c>
      <c r="D7" s="26">
        <v>0.34529112971169612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40" t="s">
        <v>71</v>
      </c>
      <c r="C8" s="56">
        <v>531859</v>
      </c>
      <c r="D8" s="26">
        <v>0.12395377535812212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41" t="s">
        <v>29</v>
      </c>
      <c r="C9" s="31">
        <v>4290785</v>
      </c>
      <c r="D9" s="3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G8" sqref="G8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42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4" t="s">
        <v>84</v>
      </c>
      <c r="C2" s="74"/>
      <c r="D2" s="74"/>
      <c r="E2" s="74"/>
    </row>
    <row r="3" spans="2:5" x14ac:dyDescent="0.2">
      <c r="B3" s="76" t="s">
        <v>86</v>
      </c>
      <c r="C3" s="76"/>
      <c r="D3" s="76"/>
      <c r="E3" s="76"/>
    </row>
    <row r="4" spans="2:5" ht="17.25" customHeight="1" x14ac:dyDescent="0.2">
      <c r="B4" s="94" t="s">
        <v>46</v>
      </c>
      <c r="C4" s="95" t="s">
        <v>66</v>
      </c>
      <c r="D4" s="97" t="s">
        <v>64</v>
      </c>
      <c r="E4" s="93" t="s">
        <v>72</v>
      </c>
    </row>
    <row r="5" spans="2:5" ht="19.5" customHeight="1" x14ac:dyDescent="0.2">
      <c r="B5" s="94"/>
      <c r="C5" s="96"/>
      <c r="D5" s="98"/>
      <c r="E5" s="93" t="s">
        <v>67</v>
      </c>
    </row>
    <row r="6" spans="2:5" x14ac:dyDescent="0.2">
      <c r="B6" s="51" t="s">
        <v>88</v>
      </c>
      <c r="C6" s="38">
        <v>1302201</v>
      </c>
      <c r="D6" s="29">
        <v>0.30348782332370416</v>
      </c>
      <c r="E6" s="43">
        <v>0.80034114228585795</v>
      </c>
    </row>
    <row r="7" spans="2:5" x14ac:dyDescent="0.2">
      <c r="B7" s="51" t="s">
        <v>89</v>
      </c>
      <c r="C7" s="38">
        <v>1239982</v>
      </c>
      <c r="D7" s="29">
        <v>0.28898721329546923</v>
      </c>
      <c r="E7" s="43">
        <v>0.94812361296418912</v>
      </c>
    </row>
    <row r="8" spans="2:5" x14ac:dyDescent="0.2">
      <c r="B8" s="51" t="s">
        <v>90</v>
      </c>
      <c r="C8" s="38">
        <v>582898</v>
      </c>
      <c r="D8" s="29">
        <v>0.13584880155962137</v>
      </c>
      <c r="E8" s="43">
        <v>0.7525416555788178</v>
      </c>
    </row>
    <row r="9" spans="2:5" x14ac:dyDescent="0.2">
      <c r="B9" s="51" t="s">
        <v>91</v>
      </c>
      <c r="C9" s="38">
        <v>317516</v>
      </c>
      <c r="D9" s="29">
        <v>7.3999512909642406E-2</v>
      </c>
      <c r="E9" s="43">
        <v>0.79619479159053819</v>
      </c>
    </row>
    <row r="10" spans="2:5" x14ac:dyDescent="0.2">
      <c r="B10" s="51" t="s">
        <v>92</v>
      </c>
      <c r="C10" s="38">
        <v>197952</v>
      </c>
      <c r="D10" s="29">
        <v>4.6134215533987367E-2</v>
      </c>
      <c r="E10" s="43">
        <v>1.5661452601792172</v>
      </c>
    </row>
    <row r="11" spans="2:5" x14ac:dyDescent="0.2">
      <c r="B11" s="51" t="s">
        <v>93</v>
      </c>
      <c r="C11" s="38">
        <v>143089</v>
      </c>
      <c r="D11" s="29">
        <v>3.3347977118406071E-2</v>
      </c>
      <c r="E11" s="43">
        <v>1.0114318423419739</v>
      </c>
    </row>
    <row r="12" spans="2:5" x14ac:dyDescent="0.2">
      <c r="B12" s="51" t="s">
        <v>94</v>
      </c>
      <c r="C12" s="38">
        <v>79209</v>
      </c>
      <c r="D12" s="29">
        <v>1.8460258437558628E-2</v>
      </c>
      <c r="E12" s="43">
        <v>1.3605739997567798</v>
      </c>
    </row>
    <row r="13" spans="2:5" x14ac:dyDescent="0.2">
      <c r="B13" s="51" t="s">
        <v>95</v>
      </c>
      <c r="C13" s="38">
        <v>78591</v>
      </c>
      <c r="D13" s="29">
        <v>1.8316228848567338E-2</v>
      </c>
      <c r="E13" s="43">
        <v>0.84359866643953962</v>
      </c>
    </row>
    <row r="14" spans="2:5" x14ac:dyDescent="0.2">
      <c r="B14" s="51" t="s">
        <v>96</v>
      </c>
      <c r="C14" s="38">
        <v>75898</v>
      </c>
      <c r="D14" s="29">
        <v>1.7688604765794605E-2</v>
      </c>
      <c r="E14" s="43">
        <v>0.86299141663121548</v>
      </c>
    </row>
    <row r="15" spans="2:5" x14ac:dyDescent="0.2">
      <c r="B15" s="51" t="s">
        <v>97</v>
      </c>
      <c r="C15" s="38">
        <v>66234</v>
      </c>
      <c r="D15" s="29">
        <v>1.5436336241503595E-2</v>
      </c>
      <c r="E15" s="43">
        <v>0.87163418891464217</v>
      </c>
    </row>
    <row r="16" spans="2:5" x14ac:dyDescent="0.2">
      <c r="B16" s="51" t="s">
        <v>98</v>
      </c>
      <c r="C16" s="38">
        <v>37880</v>
      </c>
      <c r="D16" s="29">
        <v>8.8282214093691486E-3</v>
      </c>
      <c r="E16" s="43">
        <v>1.8747504223621563</v>
      </c>
    </row>
    <row r="17" spans="2:5" x14ac:dyDescent="0.2">
      <c r="B17" s="51" t="s">
        <v>99</v>
      </c>
      <c r="C17" s="38">
        <v>36527</v>
      </c>
      <c r="D17" s="29">
        <v>8.5128944936649128E-3</v>
      </c>
      <c r="E17" s="43">
        <v>1.5447120123926208</v>
      </c>
    </row>
    <row r="18" spans="2:5" x14ac:dyDescent="0.2">
      <c r="B18" s="51" t="s">
        <v>100</v>
      </c>
      <c r="C18" s="38">
        <v>33532</v>
      </c>
      <c r="D18" s="29">
        <v>7.8148870195080856E-3</v>
      </c>
      <c r="E18" s="43">
        <v>0.77014101778050281</v>
      </c>
    </row>
    <row r="19" spans="2:5" x14ac:dyDescent="0.2">
      <c r="B19" s="51" t="s">
        <v>101</v>
      </c>
      <c r="C19" s="38">
        <v>32594</v>
      </c>
      <c r="D19" s="29">
        <v>7.5962790025601379E-3</v>
      </c>
      <c r="E19" s="43">
        <v>1.2109058443788201</v>
      </c>
    </row>
    <row r="20" spans="2:5" x14ac:dyDescent="0.2">
      <c r="B20" s="51" t="s">
        <v>102</v>
      </c>
      <c r="C20" s="38">
        <v>32110</v>
      </c>
      <c r="D20" s="29">
        <v>7.4834791302756951E-3</v>
      </c>
      <c r="E20" s="43">
        <v>2.6569120917710407</v>
      </c>
    </row>
    <row r="21" spans="2:5" x14ac:dyDescent="0.2">
      <c r="B21" s="51" t="s">
        <v>103</v>
      </c>
      <c r="C21" s="38">
        <v>27045</v>
      </c>
      <c r="D21" s="29">
        <v>6.3030424502742502E-3</v>
      </c>
      <c r="E21" s="43">
        <v>1.4882336526834714</v>
      </c>
    </row>
    <row r="22" spans="2:5" x14ac:dyDescent="0.2">
      <c r="B22" s="51" t="s">
        <v>104</v>
      </c>
      <c r="C22" s="38">
        <v>7527</v>
      </c>
      <c r="D22" s="29">
        <v>1.7542244600929667E-3</v>
      </c>
      <c r="E22" s="43">
        <v>0.75205158264947247</v>
      </c>
    </row>
    <row r="23" spans="2:5" x14ac:dyDescent="0.2">
      <c r="B23" s="41" t="s">
        <v>105</v>
      </c>
      <c r="C23" s="39">
        <v>4290785</v>
      </c>
      <c r="D23" s="32">
        <v>0.99999999999999978</v>
      </c>
      <c r="E23" s="44">
        <v>0.90508159568230673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0" t="s">
        <v>52</v>
      </c>
      <c r="G2" s="100"/>
      <c r="H2" s="100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99">
        <v>2021</v>
      </c>
      <c r="C4" s="99"/>
      <c r="D4" s="99"/>
      <c r="E4" s="99"/>
      <c r="F4" s="99"/>
      <c r="G4" s="99"/>
      <c r="H4" s="99"/>
      <c r="I4" s="99"/>
      <c r="J4" s="99"/>
      <c r="K4" s="99"/>
      <c r="L4" s="9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Johanna Whilkis Ortiz</cp:lastModifiedBy>
  <dcterms:created xsi:type="dcterms:W3CDTF">2021-02-25T13:30:27Z</dcterms:created>
  <dcterms:modified xsi:type="dcterms:W3CDTF">2021-11-29T19:04:34Z</dcterms:modified>
</cp:coreProperties>
</file>