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WCITRIXFS01.tss2.gov.do\Profiles\Glennys_melo\Desktop\"/>
    </mc:Choice>
  </mc:AlternateContent>
  <xr:revisionPtr revIDLastSave="0" documentId="8_{EBB9D810-9271-44FA-9E63-6E2A668474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29" i="1" l="1"/>
  <c r="J29" i="1"/>
  <c r="I30" i="1"/>
  <c r="J30" i="1"/>
  <c r="I31" i="1"/>
  <c r="J31" i="1"/>
</calcChain>
</file>

<file path=xl/sharedStrings.xml><?xml version="1.0" encoding="utf-8"?>
<sst xmlns="http://schemas.openxmlformats.org/spreadsheetml/2006/main" count="75" uniqueCount="75">
  <si>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</si>
  <si>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</si>
  <si>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</si>
  <si>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</si>
  <si>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</si>
  <si>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</si>
  <si>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</si>
  <si>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</si>
  <si>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</si>
  <si>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</si>
  <si>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</si>
  <si>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</si>
  <si>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</si>
  <si>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</si>
  <si>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</si>
  <si>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</si>
  <si>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</si>
  <si>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</si>
  <si>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</si>
  <si>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</si>
  <si>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</si>
  <si>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</si>
  <si>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</si>
  <si>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</si>
  <si>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</si>
  <si>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</si>
  <si>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</si>
  <si>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</si>
  <si>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</si>
  <si>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</si>
  <si>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</si>
  <si>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</si>
  <si>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</si>
  <si>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</si>
  <si>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</si>
  <si>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</si>
  <si>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</si>
  <si>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Informe de Evaluación Anual de las Metas Físicas-Financieras</t>
  </si>
  <si>
    <t>Subcapítulo</t>
  </si>
  <si>
    <t>Unidad Ejecutora</t>
  </si>
  <si>
    <t>Resultado Asociado:</t>
  </si>
  <si>
    <t>Ejecución Anual</t>
  </si>
  <si>
    <t>Lineamientos para la Ejecución Presupuestaria 2019 del Gobierno General Nacional</t>
  </si>
  <si>
    <t>Física
(A)</t>
  </si>
  <si>
    <t>Financiera
(B)</t>
  </si>
  <si>
    <t>[Escribir una narrativa, la cual considere los siguiente puntos;
1. Describir lo plasmado en el presupuesto físico (qué se propuso obtener en base a la meta y recursos a emplear).                  
2. Describir qué se alcanzó en base a lo planteado en el punto anterior, en términos de recursos financieros ejecutados y producción de bienes y/o servicios lograda; así como el porcentaje ejecutado con respecto a lo presupuestado.]</t>
  </si>
  <si>
    <t>[De haber un desvío de lo ejecutado sobre lo programado mayor a un 5%, explicar las causas que dieron origen.]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</si>
  <si>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</si>
  <si>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</si>
  <si>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</si>
  <si>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</si>
  <si>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</si>
  <si>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</si>
  <si>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</si>
  <si>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</si>
  <si>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5211-TESORERIA DE SEGURIDAD SOCIAL</t>
  </si>
  <si>
    <t>01-TESORERIA DE LA SEGURIDAD SOCIAL</t>
  </si>
  <si>
    <t>0001-TESORERIA DE LA SEGURIDAD SOCIAL</t>
  </si>
  <si>
    <t xml:space="preserve">Administrar la información y gestionar los recursos  financieros del SDSS, de forma oportuna, eficiente y  transparente. </t>
  </si>
  <si>
    <t>Una entidad moderna, vanguardista y accesible, con un  modelo de autogestión seguro e innovador y altos  estándares de excelencia institucional, reconocida por el  manejo transparente de sus operaciones y sus recursos.</t>
  </si>
  <si>
    <t>2.2.3</t>
  </si>
  <si>
    <t>DESARROLLO SOCIAL</t>
  </si>
  <si>
    <t>Salud y seguridad social integral</t>
  </si>
  <si>
    <t>Garantizar un sistema universal, único y sostenible de Seguridad Social frente a los riesgos de vejez, discapacidad y sobrevivencia, integrando y transparentando los regímenes segmentados existentes, en conformidad con la ley 87-01.</t>
  </si>
  <si>
    <t>11 - Gestión de la tesorería del sistema dominicano de seguridad social</t>
  </si>
  <si>
    <t>Contribuir al desarrollo continuo del SDSS y la universalidad, registro oportuno de empleadores, y servicios con altos criterios de innovación, buenas prácticas gubernamentales y estándares de calidad que garanticen la credibilidad institucional.</t>
  </si>
  <si>
    <t>Todo ciudadano dominicano y extranjeros residentes que cumpla con los requitos de la ley 87-01.</t>
  </si>
  <si>
    <t xml:space="preserve">Acceso a la seguridad social y prestaciones de servicios de salud, riesgos laborales, subsidios y pensiones. </t>
  </si>
  <si>
    <t xml:space="preserve">7333-Fiscalización de registro del Sistema único de información y recaudo  </t>
  </si>
  <si>
    <t>Cantidad de auditorías a empleadores y unidades receptoras de fondos</t>
  </si>
  <si>
    <t>7334-Sistema único de información y recaudo con disponibilidad 24/7</t>
  </si>
  <si>
    <t>Indice de disponibilidad del SUIR para la gestión eficiente de los servicios al empleador y partes interesadas</t>
  </si>
  <si>
    <t>7335-Estado dominicano con gestión de los aportes del Sistema Dominicano de  Seguridad Social</t>
  </si>
  <si>
    <t>Indice de Recaudación de los aportes a la seguridad social</t>
  </si>
  <si>
    <t xml:space="preserve">1- Para el año 2023 nos comprometemos a  continuar con los procesos de automatización de la gestión para disminuir los errores y seguir actualizando los procedimientos institucionales para ajustarlo a las nuevas responsabilidades que como institución autónoma hemos adquirido, que reflejen la gestión operativas enmarcadas en cumplimiento de dichas funciones.
2- Redefinir la producción física conforme al nuevo marco legal y la forma de medición acorde a la información disponible y los procesos de ejecución fisicos-financieros.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</si>
</sst>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dd/mm/yyyy;@"/>
    <numFmt numFmtId="166" formatCode="[$-10409]#,##0.00;\-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</font>
    <font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3" fillId="8" borderId="30" xfId="0" applyFont="1" applyFill="1" applyBorder="1" applyAlignment="1">
      <alignment horizontal="center" vertical="center" wrapText="1" readingOrder="1"/>
    </xf>
    <xf numFmtId="0" fontId="23" fillId="8" borderId="31" xfId="0" applyFont="1" applyFill="1" applyBorder="1" applyAlignment="1">
      <alignment horizontal="center" vertical="center" wrapText="1" readingOrder="1"/>
    </xf>
    <xf numFmtId="0" fontId="10" fillId="6" borderId="22" xfId="0" applyFont="1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8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2" fillId="6" borderId="22" xfId="0" applyFont="1" applyFill="1" applyBorder="1" applyAlignment="1">
      <alignment horizontal="left" vertical="center" wrapText="1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6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166" fontId="24" fillId="6" borderId="28" xfId="0" applyNumberFormat="1" applyFont="1" applyFill="1" applyBorder="1" applyAlignment="1" applyProtection="1">
      <alignment horizontal="center" vertical="center" wrapText="1" readingOrder="1"/>
      <protection locked="0"/>
    </xf>
    <xf numFmtId="166" fontId="24" fillId="6" borderId="37" xfId="0" applyNumberFormat="1" applyFont="1" applyFill="1" applyBorder="1" applyAlignment="1" applyProtection="1">
      <alignment horizontal="center" vertical="center" wrapText="1" readingOrder="1"/>
      <protection locked="0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6" formatCode="[$-10409]#,##0.00;\-#,##0.00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7" formatCode="[$-10409]#,##0;\-#,##0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/>
        <right style="thin">
          <color theme="0" tint="-0.34998626667073579"/>
        </right>
        <top/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1" totalsRowShown="0" headerRowDxfId="14" dataDxfId="12" headerRowBorderDxfId="13" tableBorderDxfId="11" totalsRowBorderDxfId="10">
  <autoFilter ref="A28:J31" xr:uid="{00000000-0009-0000-0100-000001000000}"/>
  <tableColumns count="10">
    <tableColumn id="1" xr3:uid="{00000000-0010-0000-0000-000001000000}" name="Producto" dataDxfId="5"/>
    <tableColumn id="2" xr3:uid="{00000000-0010-0000-0000-000002000000}" name="Indicador" dataDxfId="4"/>
    <tableColumn id="3" xr3:uid="{00000000-0010-0000-0000-000003000000}" name="Física_x000a_(A)" dataDxfId="3"/>
    <tableColumn id="4" xr3:uid="{00000000-0010-0000-0000-000004000000}" name="Financiera_x000a_(B)" dataDxfId="2"/>
    <tableColumn id="9" xr3:uid="{00000000-0010-0000-0000-000009000000}" name="Física_x000a_(C)" dataDxfId="1"/>
    <tableColumn id="10" xr3:uid="{00000000-0010-0000-0000-00000A000000}" name="Financiera_x000a_(D)" dataDxfId="0"/>
    <tableColumn id="5" xr3:uid="{00000000-0010-0000-0000-000005000000}" name="Física _x000a_(E)" dataDxfId="9"/>
    <tableColumn id="6" xr3:uid="{00000000-0010-0000-0000-000006000000}" name="Financiera _x000a_ (F)" dataDxfId="8"/>
    <tableColumn id="7" xr3:uid="{00000000-0010-0000-0000-000007000000}" name="Física _x000a_(%)_x000a_ G=E/C" dataDxfId="7">
      <calculatedColumnFormula>IF(G29&gt;0,G29/C29,0)</calculatedColumnFormula>
    </tableColumn>
    <tableColumn id="8" xr3:uid="{00000000-0010-0000-0000-000008000000}" name="Financiero _x000a_(%) _x000a_H=F/D" dataDxfId="6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view="pageBreakPreview" zoomScale="60" zoomScaleNormal="100" workbookViewId="0">
      <selection activeCell="Q35" sqref="Q35"/>
    </sheetView>
  </sheetViews>
  <sheetFormatPr defaultColWidth="11.42578125" defaultRowHeight="15" x14ac:dyDescent="0.25"/>
  <cols>
    <col min="1" max="1" width="23" style="8" customWidth="1"/>
    <col min="2" max="3" width="12.7109375" style="8" customWidth="1"/>
    <col min="4" max="4" width="12.85546875" style="8" customWidth="1"/>
    <col min="5" max="5" width="14.28515625" style="8" customWidth="1"/>
    <col min="6" max="10" width="12.7109375" style="8" customWidth="1"/>
    <col min="11" max="11" width="11.42578125" style="8"/>
  </cols>
  <sheetData>
    <row r="1" spans="1:11" ht="21.75" thickBot="1" x14ac:dyDescent="0.3">
      <c r="A1" s="16"/>
      <c r="B1" s="34" t="s">
        <v>37</v>
      </c>
      <c r="C1" s="35"/>
      <c r="D1" s="35"/>
      <c r="E1" s="35"/>
      <c r="F1" s="35"/>
      <c r="G1" s="35"/>
      <c r="H1" s="35"/>
      <c r="I1" s="35"/>
      <c r="J1" s="36"/>
      <c r="K1" s="1"/>
    </row>
    <row r="2" spans="1:11" ht="21.75" thickBot="1" x14ac:dyDescent="0.3">
      <c r="A2" s="17"/>
      <c r="B2" s="37" t="s">
        <v>0</v>
      </c>
      <c r="C2" s="38"/>
      <c r="D2" s="37" t="s">
        <v>1</v>
      </c>
      <c r="E2" s="38"/>
      <c r="F2" s="38"/>
      <c r="G2" s="38"/>
      <c r="H2" s="39"/>
      <c r="I2" s="2" t="s">
        <v>2</v>
      </c>
      <c r="J2" s="3" t="s">
        <v>3</v>
      </c>
      <c r="K2" s="1"/>
    </row>
    <row r="3" spans="1:11" ht="21.75" thickBot="1" x14ac:dyDescent="0.3">
      <c r="A3" s="18"/>
      <c r="B3" s="40" t="s">
        <v>4</v>
      </c>
      <c r="C3" s="41"/>
      <c r="D3" s="40" t="s">
        <v>42</v>
      </c>
      <c r="E3" s="41"/>
      <c r="F3" s="41"/>
      <c r="G3" s="41"/>
      <c r="H3" s="42"/>
      <c r="I3" s="4">
        <v>43552</v>
      </c>
      <c r="J3" s="5">
        <v>0</v>
      </c>
      <c r="K3" s="1"/>
    </row>
    <row r="4" spans="1:11" x14ac:dyDescent="0.25">
      <c r="A4" s="43"/>
      <c r="B4" s="44"/>
      <c r="C4" s="44"/>
      <c r="D4" s="45"/>
      <c r="E4" s="45"/>
      <c r="F4" s="45"/>
      <c r="G4" s="45"/>
      <c r="H4" s="45"/>
      <c r="I4" s="44"/>
      <c r="J4" s="46"/>
      <c r="K4" s="1"/>
    </row>
    <row r="5" spans="1:11" ht="3" customHeight="1" x14ac:dyDescent="0.25">
      <c r="A5" s="25"/>
      <c r="B5" s="26"/>
      <c r="C5" s="26"/>
      <c r="D5" s="26"/>
      <c r="E5" s="26"/>
      <c r="F5" s="26"/>
      <c r="G5" s="26"/>
      <c r="H5" s="26"/>
      <c r="I5" s="26"/>
      <c r="J5" s="27"/>
      <c r="K5" s="1"/>
    </row>
    <row r="6" spans="1:11" ht="15.75" x14ac:dyDescent="0.25">
      <c r="A6" s="28" t="s">
        <v>5</v>
      </c>
      <c r="B6" s="29"/>
      <c r="C6" s="29"/>
      <c r="D6" s="29"/>
      <c r="E6" s="29"/>
      <c r="F6" s="29"/>
      <c r="G6" s="29"/>
      <c r="H6" s="29"/>
      <c r="I6" s="29"/>
      <c r="J6" s="30"/>
      <c r="K6" s="1"/>
    </row>
    <row r="7" spans="1:11" ht="15.75" x14ac:dyDescent="0.25">
      <c r="A7" s="31" t="s">
        <v>6</v>
      </c>
      <c r="B7" s="32"/>
      <c r="C7" s="32"/>
      <c r="D7" s="32"/>
      <c r="E7" s="32"/>
      <c r="F7" s="32"/>
      <c r="G7" s="32"/>
      <c r="H7" s="32"/>
      <c r="I7" s="32"/>
      <c r="J7" s="33"/>
      <c r="K7" s="1"/>
    </row>
    <row r="8" spans="1:11" x14ac:dyDescent="0.25">
      <c r="A8" s="6" t="s">
        <v>7</v>
      </c>
      <c r="B8" s="47" t="s">
        <v>55</v>
      </c>
      <c r="C8" s="48"/>
      <c r="D8" s="48"/>
      <c r="E8" s="48"/>
      <c r="F8" s="48"/>
      <c r="G8" s="48"/>
      <c r="H8" s="48"/>
      <c r="I8" s="48"/>
      <c r="J8" s="49"/>
      <c r="K8" s="1"/>
    </row>
    <row r="9" spans="1:11" ht="15" customHeight="1" x14ac:dyDescent="0.25">
      <c r="A9" s="19" t="s">
        <v>38</v>
      </c>
      <c r="B9" s="47" t="s">
        <v>56</v>
      </c>
      <c r="C9" s="48"/>
      <c r="D9" s="48"/>
      <c r="E9" s="48"/>
      <c r="F9" s="48"/>
      <c r="G9" s="48"/>
      <c r="H9" s="48"/>
      <c r="I9" s="48"/>
      <c r="J9" s="49"/>
      <c r="K9" s="1"/>
    </row>
    <row r="10" spans="1:11" x14ac:dyDescent="0.25">
      <c r="A10" s="19" t="s">
        <v>39</v>
      </c>
      <c r="B10" s="47" t="s">
        <v>57</v>
      </c>
      <c r="C10" s="48"/>
      <c r="D10" s="48"/>
      <c r="E10" s="48"/>
      <c r="F10" s="48"/>
      <c r="G10" s="48"/>
      <c r="H10" s="48"/>
      <c r="I10" s="48"/>
      <c r="J10" s="49"/>
      <c r="K10" s="1"/>
    </row>
    <row r="11" spans="1:11" ht="31.5" customHeight="1" x14ac:dyDescent="0.25">
      <c r="A11" s="6" t="s">
        <v>8</v>
      </c>
      <c r="B11" s="50" t="s">
        <v>58</v>
      </c>
      <c r="C11" s="50"/>
      <c r="D11" s="50"/>
      <c r="E11" s="50"/>
      <c r="F11" s="50"/>
      <c r="G11" s="50"/>
      <c r="H11" s="50"/>
      <c r="I11" s="50"/>
      <c r="J11" s="51"/>
    </row>
    <row r="12" spans="1:11" ht="34.5" customHeight="1" x14ac:dyDescent="0.25">
      <c r="A12" s="6" t="s">
        <v>9</v>
      </c>
      <c r="B12" s="52" t="s">
        <v>59</v>
      </c>
      <c r="C12" s="52"/>
      <c r="D12" s="52"/>
      <c r="E12" s="52"/>
      <c r="F12" s="52"/>
      <c r="G12" s="52"/>
      <c r="H12" s="52"/>
      <c r="I12" s="52"/>
      <c r="J12" s="53"/>
    </row>
    <row r="13" spans="1:11" ht="15.75" x14ac:dyDescent="0.25">
      <c r="A13" s="28" t="s">
        <v>10</v>
      </c>
      <c r="B13" s="29"/>
      <c r="C13" s="29"/>
      <c r="D13" s="29"/>
      <c r="E13" s="29"/>
      <c r="F13" s="29"/>
      <c r="G13" s="29"/>
      <c r="H13" s="29"/>
      <c r="I13" s="29"/>
      <c r="J13" s="30"/>
    </row>
    <row r="14" spans="1:11" ht="25.5" customHeight="1" x14ac:dyDescent="0.25">
      <c r="A14" s="6" t="s">
        <v>11</v>
      </c>
      <c r="B14" s="20">
        <v>2</v>
      </c>
      <c r="C14" s="24" t="s">
        <v>61</v>
      </c>
      <c r="D14" s="24"/>
      <c r="E14" s="24"/>
      <c r="F14" s="24"/>
      <c r="G14" s="24"/>
      <c r="H14" s="24"/>
      <c r="I14" s="24"/>
      <c r="J14" s="24"/>
    </row>
    <row r="15" spans="1:11" ht="22.5" customHeight="1" x14ac:dyDescent="0.25">
      <c r="A15" s="6" t="s">
        <v>12</v>
      </c>
      <c r="B15" s="9">
        <v>2.2000000000000002</v>
      </c>
      <c r="C15" s="24" t="s">
        <v>62</v>
      </c>
      <c r="D15" s="24"/>
      <c r="E15" s="24"/>
      <c r="F15" s="24"/>
      <c r="G15" s="24"/>
      <c r="H15" s="24"/>
      <c r="I15" s="24"/>
      <c r="J15" s="24"/>
    </row>
    <row r="16" spans="1:11" ht="31.5" customHeight="1" x14ac:dyDescent="0.25">
      <c r="A16" s="6" t="s">
        <v>13</v>
      </c>
      <c r="B16" s="10" t="s">
        <v>60</v>
      </c>
      <c r="C16" s="54" t="s">
        <v>63</v>
      </c>
      <c r="D16" s="54"/>
      <c r="E16" s="54"/>
      <c r="F16" s="54"/>
      <c r="G16" s="54"/>
      <c r="H16" s="54"/>
      <c r="I16" s="54"/>
      <c r="J16" s="54"/>
    </row>
    <row r="17" spans="1:11" ht="15.75" x14ac:dyDescent="0.25">
      <c r="A17" s="28" t="s">
        <v>14</v>
      </c>
      <c r="B17" s="29"/>
      <c r="C17" s="29"/>
      <c r="D17" s="29"/>
      <c r="E17" s="29"/>
      <c r="F17" s="29"/>
      <c r="G17" s="29"/>
      <c r="H17" s="29"/>
      <c r="I17" s="29"/>
      <c r="J17" s="30"/>
    </row>
    <row r="18" spans="1:11" ht="29.25" customHeight="1" x14ac:dyDescent="0.25">
      <c r="A18" s="6" t="s">
        <v>15</v>
      </c>
      <c r="B18" s="52" t="s">
        <v>64</v>
      </c>
      <c r="C18" s="52"/>
      <c r="D18" s="52"/>
      <c r="E18" s="52"/>
      <c r="F18" s="52"/>
      <c r="G18" s="52"/>
      <c r="H18" s="52"/>
      <c r="I18" s="52"/>
      <c r="J18" s="53"/>
    </row>
    <row r="19" spans="1:11" ht="33" customHeight="1" x14ac:dyDescent="0.25">
      <c r="A19" s="11" t="s">
        <v>16</v>
      </c>
      <c r="B19" s="52" t="s">
        <v>65</v>
      </c>
      <c r="C19" s="52"/>
      <c r="D19" s="52"/>
      <c r="E19" s="52"/>
      <c r="F19" s="52"/>
      <c r="G19" s="52"/>
      <c r="H19" s="52"/>
      <c r="I19" s="52"/>
      <c r="J19" s="53"/>
    </row>
    <row r="20" spans="1:11" ht="34.5" customHeight="1" x14ac:dyDescent="0.25">
      <c r="A20" s="11" t="s">
        <v>17</v>
      </c>
      <c r="B20" s="52" t="s">
        <v>66</v>
      </c>
      <c r="C20" s="52"/>
      <c r="D20" s="52"/>
      <c r="E20" s="52"/>
      <c r="F20" s="52"/>
      <c r="G20" s="52"/>
      <c r="H20" s="52"/>
      <c r="I20" s="52"/>
      <c r="J20" s="53"/>
    </row>
    <row r="21" spans="1:11" ht="35.25" customHeight="1" x14ac:dyDescent="0.25">
      <c r="A21" s="11" t="s">
        <v>40</v>
      </c>
      <c r="B21" s="52" t="s">
        <v>67</v>
      </c>
      <c r="C21" s="52"/>
      <c r="D21" s="52"/>
      <c r="E21" s="52"/>
      <c r="F21" s="52"/>
      <c r="G21" s="52"/>
      <c r="H21" s="52"/>
      <c r="I21" s="52"/>
      <c r="J21" s="53"/>
      <c r="K21" s="1"/>
    </row>
    <row r="22" spans="1:11" ht="15.75" x14ac:dyDescent="0.25">
      <c r="A22" s="28" t="s">
        <v>18</v>
      </c>
      <c r="B22" s="29"/>
      <c r="C22" s="29"/>
      <c r="D22" s="29"/>
      <c r="E22" s="29"/>
      <c r="F22" s="29"/>
      <c r="G22" s="29"/>
      <c r="H22" s="29"/>
      <c r="I22" s="29"/>
      <c r="J22" s="30"/>
    </row>
    <row r="23" spans="1:11" ht="15.75" x14ac:dyDescent="0.25">
      <c r="A23" s="31" t="s">
        <v>19</v>
      </c>
      <c r="B23" s="32"/>
      <c r="C23" s="32"/>
      <c r="D23" s="32"/>
      <c r="E23" s="32"/>
      <c r="F23" s="32"/>
      <c r="G23" s="32"/>
      <c r="H23" s="32"/>
      <c r="I23" s="32"/>
      <c r="J23" s="33"/>
      <c r="K23" s="1"/>
    </row>
    <row r="24" spans="1:11" ht="15" customHeight="1" x14ac:dyDescent="0.25">
      <c r="A24" s="55" t="s">
        <v>20</v>
      </c>
      <c r="B24" s="56"/>
      <c r="C24" s="57" t="s">
        <v>21</v>
      </c>
      <c r="D24" s="59"/>
      <c r="E24" s="59"/>
      <c r="F24" s="59" t="s">
        <v>22</v>
      </c>
      <c r="G24" s="59"/>
      <c r="H24" s="56"/>
      <c r="I24" s="57" t="s">
        <v>23</v>
      </c>
      <c r="J24" s="58"/>
    </row>
    <row r="25" spans="1:11" x14ac:dyDescent="0.25">
      <c r="A25" s="73">
        <v>19442445152</v>
      </c>
      <c r="B25" s="74"/>
      <c r="C25" s="63">
        <v>19775689601.560001</v>
      </c>
      <c r="D25" s="64"/>
      <c r="E25" s="65"/>
      <c r="F25" s="63"/>
      <c r="G25" s="64"/>
      <c r="H25" s="65"/>
      <c r="I25" s="75">
        <f>IF(F25&gt;0,F25/C25,0)</f>
        <v>0</v>
      </c>
      <c r="J25" s="76"/>
    </row>
    <row r="26" spans="1:11" ht="15.75" x14ac:dyDescent="0.25">
      <c r="A26" s="31" t="s">
        <v>24</v>
      </c>
      <c r="B26" s="32"/>
      <c r="C26" s="32"/>
      <c r="D26" s="32"/>
      <c r="E26" s="32"/>
      <c r="F26" s="32"/>
      <c r="G26" s="32"/>
      <c r="H26" s="32"/>
      <c r="I26" s="32"/>
      <c r="J26" s="33"/>
      <c r="K26" s="1"/>
    </row>
    <row r="27" spans="1:11" x14ac:dyDescent="0.25">
      <c r="A27" s="7"/>
      <c r="B27"/>
      <c r="C27" s="60" t="s">
        <v>25</v>
      </c>
      <c r="D27" s="61"/>
      <c r="E27" s="60" t="s">
        <v>48</v>
      </c>
      <c r="F27" s="61"/>
      <c r="G27" s="60" t="s">
        <v>41</v>
      </c>
      <c r="H27" s="60"/>
      <c r="I27" s="60" t="s">
        <v>26</v>
      </c>
      <c r="J27" s="62"/>
    </row>
    <row r="28" spans="1:11" ht="38.25" x14ac:dyDescent="0.25">
      <c r="A28" s="12" t="s">
        <v>27</v>
      </c>
      <c r="B28" s="13" t="s">
        <v>28</v>
      </c>
      <c r="C28" s="13" t="s">
        <v>43</v>
      </c>
      <c r="D28" s="13" t="s">
        <v>44</v>
      </c>
      <c r="E28" s="13" t="s">
        <v>49</v>
      </c>
      <c r="F28" s="13" t="s">
        <v>50</v>
      </c>
      <c r="G28" s="13" t="s">
        <v>51</v>
      </c>
      <c r="H28" s="13" t="s">
        <v>52</v>
      </c>
      <c r="I28" s="13" t="s">
        <v>53</v>
      </c>
      <c r="J28" s="14" t="s">
        <v>54</v>
      </c>
    </row>
    <row r="29" spans="1:11" ht="76.5" x14ac:dyDescent="0.25">
      <c r="A29" s="22" t="s">
        <v>68</v>
      </c>
      <c r="B29" s="23" t="s">
        <v>69</v>
      </c>
      <c r="C29" s="23">
        <v>2304</v>
      </c>
      <c r="D29" s="77">
        <v>79694123</v>
      </c>
      <c r="E29" s="23">
        <v>2304</v>
      </c>
      <c r="F29" s="77">
        <v>79694123</v>
      </c>
      <c r="G29" s="13"/>
      <c r="H29" s="13"/>
      <c r="I29" s="13">
        <f t="shared" ref="I29:J31" si="0">IF(G29&gt;0,G29/C29,0)</f>
        <v>0</v>
      </c>
      <c r="J29" s="14">
        <f t="shared" si="0"/>
        <v>0</v>
      </c>
    </row>
    <row r="30" spans="1:11" ht="114.75" x14ac:dyDescent="0.25">
      <c r="A30" s="22" t="s">
        <v>70</v>
      </c>
      <c r="B30" s="23" t="s">
        <v>71</v>
      </c>
      <c r="C30" s="23">
        <v>98</v>
      </c>
      <c r="D30" s="78">
        <v>110116246</v>
      </c>
      <c r="E30" s="23">
        <v>98</v>
      </c>
      <c r="F30" s="78">
        <v>110116246</v>
      </c>
      <c r="G30" s="13"/>
      <c r="H30" s="13"/>
      <c r="I30" s="13">
        <f t="shared" si="0"/>
        <v>0</v>
      </c>
      <c r="J30" s="14">
        <f t="shared" si="0"/>
        <v>0</v>
      </c>
    </row>
    <row r="31" spans="1:11" ht="63.75" x14ac:dyDescent="0.25">
      <c r="A31" s="22" t="s">
        <v>72</v>
      </c>
      <c r="B31" s="23" t="s">
        <v>73</v>
      </c>
      <c r="C31" s="23">
        <v>90</v>
      </c>
      <c r="D31" s="78">
        <v>41094343</v>
      </c>
      <c r="E31" s="23">
        <v>90</v>
      </c>
      <c r="F31" s="78">
        <v>41094343</v>
      </c>
      <c r="G31" s="13"/>
      <c r="H31" s="13"/>
      <c r="I31" s="13">
        <f t="shared" si="0"/>
        <v>0</v>
      </c>
      <c r="J31" s="14">
        <f t="shared" si="0"/>
        <v>0</v>
      </c>
    </row>
    <row r="32" spans="1:11" ht="15.75" x14ac:dyDescent="0.25">
      <c r="A32" s="28" t="s">
        <v>29</v>
      </c>
      <c r="B32" s="29"/>
      <c r="C32" s="29"/>
      <c r="D32" s="29"/>
      <c r="E32" s="29"/>
      <c r="F32" s="29"/>
      <c r="G32" s="29"/>
      <c r="H32" s="29"/>
      <c r="I32" s="29"/>
      <c r="J32" s="30"/>
    </row>
    <row r="33" spans="1:11" ht="15.75" x14ac:dyDescent="0.25">
      <c r="A33" s="31" t="s">
        <v>30</v>
      </c>
      <c r="B33" s="32"/>
      <c r="C33" s="32"/>
      <c r="D33" s="32"/>
      <c r="E33" s="32"/>
      <c r="F33" s="32"/>
      <c r="G33" s="32"/>
      <c r="H33" s="32"/>
      <c r="I33" s="32"/>
      <c r="J33" s="33"/>
      <c r="K33" s="1"/>
    </row>
    <row r="34" spans="1:11" ht="15" customHeight="1" x14ac:dyDescent="0.25">
      <c r="A34" s="15" t="s">
        <v>31</v>
      </c>
      <c r="B34" s="52"/>
      <c r="C34" s="52"/>
      <c r="D34" s="52"/>
      <c r="E34" s="52"/>
      <c r="F34" s="52"/>
      <c r="G34" s="52"/>
      <c r="H34" s="52"/>
      <c r="I34" s="52"/>
      <c r="J34" s="53"/>
    </row>
    <row r="35" spans="1:11" ht="30" customHeight="1" x14ac:dyDescent="0.25">
      <c r="A35" s="15" t="s">
        <v>32</v>
      </c>
      <c r="B35" s="52"/>
      <c r="C35" s="52"/>
      <c r="D35" s="52"/>
      <c r="E35" s="52"/>
      <c r="F35" s="52"/>
      <c r="G35" s="52"/>
      <c r="H35" s="52"/>
      <c r="I35" s="52"/>
      <c r="J35" s="53"/>
    </row>
    <row r="36" spans="1:11" ht="85.5" customHeight="1" x14ac:dyDescent="0.25">
      <c r="A36" s="15" t="s">
        <v>33</v>
      </c>
      <c r="B36" s="52" t="s">
        <v>45</v>
      </c>
      <c r="C36" s="52"/>
      <c r="D36" s="52"/>
      <c r="E36" s="52"/>
      <c r="F36" s="52"/>
      <c r="G36" s="52"/>
      <c r="H36" s="52"/>
      <c r="I36" s="52"/>
      <c r="J36" s="53"/>
    </row>
    <row r="37" spans="1:11" ht="30" x14ac:dyDescent="0.25">
      <c r="A37" s="15" t="s">
        <v>34</v>
      </c>
      <c r="B37" s="52" t="s">
        <v>46</v>
      </c>
      <c r="C37" s="52"/>
      <c r="D37" s="52"/>
      <c r="E37" s="52"/>
      <c r="F37" s="52"/>
      <c r="G37" s="52"/>
      <c r="H37" s="52"/>
      <c r="I37" s="52"/>
      <c r="J37" s="53"/>
    </row>
    <row r="38" spans="1:11" ht="15.75" x14ac:dyDescent="0.25">
      <c r="A38" s="28" t="s">
        <v>35</v>
      </c>
      <c r="B38" s="29"/>
      <c r="C38" s="29"/>
      <c r="D38" s="29"/>
      <c r="E38" s="29"/>
      <c r="F38" s="29"/>
      <c r="G38" s="29"/>
      <c r="H38" s="29"/>
      <c r="I38" s="29"/>
      <c r="J38" s="30"/>
    </row>
    <row r="39" spans="1:11" ht="15.75" x14ac:dyDescent="0.25">
      <c r="A39" s="66" t="s">
        <v>36</v>
      </c>
      <c r="B39" s="67"/>
      <c r="C39" s="67"/>
      <c r="D39" s="67"/>
      <c r="E39" s="67"/>
      <c r="F39" s="67"/>
      <c r="G39" s="67"/>
      <c r="H39" s="67"/>
      <c r="I39" s="67"/>
      <c r="J39" s="68"/>
      <c r="K39" s="1"/>
    </row>
    <row r="40" spans="1:11" ht="79.5" customHeight="1" x14ac:dyDescent="0.25">
      <c r="A40" s="69" t="s">
        <v>74</v>
      </c>
      <c r="B40" s="70"/>
      <c r="C40" s="70"/>
      <c r="D40" s="70"/>
      <c r="E40" s="70"/>
      <c r="F40" s="70"/>
      <c r="G40" s="70"/>
      <c r="H40" s="70"/>
      <c r="I40" s="70"/>
      <c r="J40" s="71"/>
    </row>
    <row r="41" spans="1:11" ht="27.7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</row>
    <row r="42" spans="1:11" ht="30.75" customHeight="1" x14ac:dyDescent="0.25">
      <c r="A42" s="72" t="s">
        <v>47</v>
      </c>
      <c r="B42" s="72"/>
      <c r="C42" s="72"/>
      <c r="D42" s="72"/>
      <c r="E42" s="72"/>
      <c r="F42" s="72"/>
      <c r="G42" s="72"/>
      <c r="H42" s="72"/>
      <c r="I42" s="72"/>
      <c r="J42" s="72"/>
    </row>
  </sheetData>
  <mergeCells count="48">
    <mergeCell ref="A38:J38"/>
    <mergeCell ref="A39:J39"/>
    <mergeCell ref="A40:J40"/>
    <mergeCell ref="A42:J42"/>
    <mergeCell ref="B9:J9"/>
    <mergeCell ref="B10:J10"/>
    <mergeCell ref="B21:J21"/>
    <mergeCell ref="A32:J32"/>
    <mergeCell ref="A33:J33"/>
    <mergeCell ref="B34:J34"/>
    <mergeCell ref="B35:J35"/>
    <mergeCell ref="B36:J36"/>
    <mergeCell ref="B37:J37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</mergeCells>
  <phoneticPr fontId="22" type="noConversion"/>
  <dataValidations count="16">
    <dataValidation allowBlank="1" showInputMessage="1" showErrorMessage="1" prompt="Monto presupuestado para el producto" sqref="D28:D31 F28:F31" xr:uid="{00000000-0002-0000-0000-000000000000}"/>
    <dataValidation allowBlank="1" showInputMessage="1" showErrorMessage="1" prompt="¿En qué consiste el programa?" sqref="B19:J19" xr:uid="{00000000-0002-0000-0000-000001000000}"/>
    <dataValidation allowBlank="1" showInputMessage="1" showErrorMessage="1" prompt="Presupuesto del programa" sqref="F25 A25:C25" xr:uid="{FAAB2C98-4116-4879-A578-19BFA6AD9B16}"/>
    <dataValidation allowBlank="1" showInputMessage="1" showErrorMessage="1" prompt="Oportunidades de mejora identificadas" sqref="A40:J41" xr:uid="{00000000-0002-0000-0000-000003000000}"/>
    <dataValidation allowBlank="1" showInputMessage="1" showErrorMessage="1" prompt="De existir desvío, explicar razones." sqref="B37:J37" xr:uid="{00000000-0002-0000-0000-000004000000}"/>
    <dataValidation allowBlank="1" showInputMessage="1" showErrorMessage="1" prompt="1. Describir lo plasmado en el presupuesto_x000a_2. Describir lo alcanzado en términos financieros y de producción " sqref="B36:J36" xr:uid="{00000000-0002-0000-0000-000005000000}"/>
    <dataValidation allowBlank="1" showInputMessage="1" showErrorMessage="1" prompt="¿En qué consiste el producto? su objetivo" sqref="B35:J35" xr:uid="{00000000-0002-0000-0000-000006000000}"/>
    <dataValidation allowBlank="1" showInputMessage="1" showErrorMessage="1" prompt="Nombre del producto" sqref="B34:J34" xr:uid="{00000000-0002-0000-0000-000007000000}"/>
    <dataValidation allowBlank="1" showInputMessage="1" showErrorMessage="1" prompt="¿A quién va dirigido el programa?, ¿qué característica tiene esta población que requiere ser beneficiada?" sqref="B20:J20" xr:uid="{00000000-0002-0000-0000-000008000000}"/>
    <dataValidation allowBlank="1" showInputMessage="1" prompt="Nombre del capítulo" sqref="B8:J10" xr:uid="{00000000-0002-0000-0000-000009000000}"/>
    <dataValidation allowBlank="1" sqref="A8" xr:uid="{00000000-0002-0000-0000-00000A000000}"/>
    <dataValidation allowBlank="1" showInputMessage="1" showErrorMessage="1" prompt="Meta anual del indicador" sqref="C28:C31 E28:E31" xr:uid="{00000000-0002-0000-0000-00000B000000}"/>
    <dataValidation allowBlank="1" showInputMessage="1" showErrorMessage="1" prompt="Monto ejecutado en el trimestre" sqref="H28:H31" xr:uid="{00000000-0002-0000-0000-00000C000000}"/>
    <dataValidation allowBlank="1" showInputMessage="1" showErrorMessage="1" prompt="Meta alcanzada en el trimestre" sqref="G28:G31" xr:uid="{00000000-0002-0000-0000-00000D000000}"/>
    <dataValidation allowBlank="1" showInputMessage="1" showErrorMessage="1" prompt="Nombre del indicador" sqref="B28:B31" xr:uid="{00000000-0002-0000-0000-00000E000000}"/>
    <dataValidation allowBlank="1" showInputMessage="1" showErrorMessage="1" prompt="Nombre de cada producto" sqref="A28:A31" xr:uid="{00000000-0002-0000-0000-00000F000000}"/>
  </dataValidations>
  <printOptions horizontalCentered="1" verticalCentered="1"/>
  <pageMargins left="0.7" right="0.7" top="0.75" bottom="0.75" header="0.3" footer="0.3"/>
  <pageSetup scale="58" orientation="portrait" r:id="rId1"/>
  <rowBreaks count="1" manualBreakCount="1">
    <brk id="31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Glennys Melo</cp:lastModifiedBy>
  <cp:lastPrinted>2023-04-14T19:44:29Z</cp:lastPrinted>
  <dcterms:created xsi:type="dcterms:W3CDTF">2021-03-22T15:50:10Z</dcterms:created>
  <dcterms:modified xsi:type="dcterms:W3CDTF">2023-04-14T19:44:40Z</dcterms:modified>
</cp:coreProperties>
</file>