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Julio\"/>
    </mc:Choice>
  </mc:AlternateContent>
  <xr:revisionPtr revIDLastSave="0" documentId="8_{E325D83E-2023-4813-B992-0060A85170A8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<sst xmlns="http://schemas.openxmlformats.org/spreadsheetml/2006/main" count="52" uniqueCount="49">
  <si>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</si>
  <si>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</si>
  <si>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</si>
  <si>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</si>
  <si>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</si>
  <si>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</si>
  <si>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</si>
  <si>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</si>
  <si>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</si>
  <si>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</si>
  <si>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</si>
  <si>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</si>
  <si>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</si>
  <si>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</si>
  <si>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</si>
  <si>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</si>
  <si>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</si>
  <si>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</si>
  <si>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</si>
  <si>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</si>
  <si>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</si>
  <si>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</si>
  <si>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</si>
  <si>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</si>
  <si>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</si>
  <si>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</si>
  <si>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</si>
  <si>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</si>
  <si>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</si>
  <si>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</si>
  <si>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</si>
  <si>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</si>
  <si>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</si>
  <si>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</si>
  <si>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</si>
  <si>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</si>
  <si>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</si>
  <si>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</si>
  <si>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</si>
  <si>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</si>
  <si>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</si>
  <si>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</si>
  <si>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</si>
  <si>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</si>
  <si>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</si>
  <si>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</si>
  <si>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</si>
  <si>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RD$1,577.45</t>
  </si>
  <si>
    <t>Correspondiente al mes de julio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</si>
</sst>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H21" sqref="H21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s="1" customFormat="1" ht="45.75" customHeight="1" x14ac:dyDescent="0.2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s="9" customFormat="1" ht="3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s="9" customFormat="1" ht="6" hidden="1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4" t="s">
        <v>48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36.75" customHeight="1" x14ac:dyDescent="0.2">
      <c r="A10" s="48" t="s">
        <v>18</v>
      </c>
      <c r="B10" s="49" t="s">
        <v>14</v>
      </c>
      <c r="C10" s="44" t="s">
        <v>31</v>
      </c>
      <c r="D10" s="44" t="s">
        <v>20</v>
      </c>
      <c r="E10" s="44" t="s">
        <v>15</v>
      </c>
      <c r="F10" s="44" t="s">
        <v>19</v>
      </c>
      <c r="G10" s="44" t="s">
        <v>24</v>
      </c>
      <c r="H10" s="44" t="s">
        <v>25</v>
      </c>
      <c r="I10" s="48" t="s">
        <v>16</v>
      </c>
      <c r="J10" s="48" t="s">
        <v>22</v>
      </c>
      <c r="K10" s="49" t="s">
        <v>9</v>
      </c>
      <c r="L10" s="49"/>
      <c r="M10" s="49"/>
      <c r="N10" s="49"/>
      <c r="O10" s="49"/>
      <c r="P10" s="49"/>
      <c r="Q10" s="49"/>
      <c r="R10" s="48" t="s">
        <v>2</v>
      </c>
      <c r="S10" s="48"/>
      <c r="T10" s="48" t="s">
        <v>17</v>
      </c>
    </row>
    <row r="11" spans="1:20" ht="37.5" customHeight="1" x14ac:dyDescent="0.2">
      <c r="A11" s="48"/>
      <c r="B11" s="49"/>
      <c r="C11" s="45"/>
      <c r="D11" s="45"/>
      <c r="E11" s="45"/>
      <c r="F11" s="45"/>
      <c r="G11" s="45"/>
      <c r="H11" s="45"/>
      <c r="I11" s="48"/>
      <c r="J11" s="48"/>
      <c r="K11" s="48" t="s">
        <v>12</v>
      </c>
      <c r="L11" s="48"/>
      <c r="M11" s="48" t="s">
        <v>10</v>
      </c>
      <c r="N11" s="48" t="s">
        <v>13</v>
      </c>
      <c r="O11" s="48"/>
      <c r="P11" s="48" t="s">
        <v>11</v>
      </c>
      <c r="Q11" s="48" t="s">
        <v>0</v>
      </c>
      <c r="R11" s="48" t="s">
        <v>4</v>
      </c>
      <c r="S11" s="48" t="s">
        <v>1</v>
      </c>
      <c r="T11" s="48"/>
    </row>
    <row r="12" spans="1:20" ht="42" x14ac:dyDescent="0.2">
      <c r="A12" s="48"/>
      <c r="B12" s="49"/>
      <c r="C12" s="46"/>
      <c r="D12" s="46"/>
      <c r="E12" s="46"/>
      <c r="F12" s="46"/>
      <c r="G12" s="46"/>
      <c r="H12" s="46"/>
      <c r="I12" s="48"/>
      <c r="J12" s="48"/>
      <c r="K12" s="36" t="s">
        <v>5</v>
      </c>
      <c r="L12" s="36" t="s">
        <v>6</v>
      </c>
      <c r="M12" s="48"/>
      <c r="N12" s="36" t="s">
        <v>7</v>
      </c>
      <c r="O12" s="36" t="s">
        <v>8</v>
      </c>
      <c r="P12" s="48"/>
      <c r="Q12" s="48"/>
      <c r="R12" s="48"/>
      <c r="S12" s="48"/>
      <c r="T12" s="48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0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2541.3000000000002</v>
      </c>
      <c r="S15" s="42">
        <f t="shared" ref="S15" si="10">+L15+M15+O15</f>
        <v>6574.7000000000007</v>
      </c>
      <c r="T15" s="42">
        <f t="shared" ref="T15" si="11">I15-R15</f>
        <v>40458.699999999997</v>
      </c>
    </row>
    <row r="16" spans="1:20" s="7" customFormat="1" ht="56.25" customHeight="1" x14ac:dyDescent="0.2">
      <c r="A16" s="51" t="s">
        <v>21</v>
      </c>
      <c r="B16" s="51"/>
      <c r="C16" s="51"/>
      <c r="D16" s="51"/>
      <c r="E16" s="51"/>
      <c r="F16" s="51"/>
      <c r="G16" s="37"/>
      <c r="H16" s="37"/>
      <c r="I16" s="38">
        <f>SUM(I13:I15)</f>
        <v>168000</v>
      </c>
      <c r="J16" s="38">
        <f t="shared" ref="J16:T16" si="12">SUM(J13:J15)</f>
        <v>8576.99</v>
      </c>
      <c r="K16" s="38">
        <f t="shared" si="12"/>
        <v>4821.6000000000004</v>
      </c>
      <c r="L16" s="38">
        <f t="shared" si="12"/>
        <v>11928</v>
      </c>
      <c r="M16" s="38">
        <f t="shared" si="12"/>
        <v>1735.8880000000001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35503.887999999999</v>
      </c>
      <c r="R16" s="38">
        <f t="shared" si="12"/>
        <v>18505.79</v>
      </c>
      <c r="S16" s="38">
        <f t="shared" si="12"/>
        <v>25575.088</v>
      </c>
      <c r="T16" s="38">
        <f t="shared" si="12"/>
        <v>149494.21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11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2022-10-06T14:54:07Z</cp:lastPrinted>
  <dcterms:created xsi:type="dcterms:W3CDTF">2006-07-11T17:39:34Z</dcterms:created>
  <dcterms:modified xsi:type="dcterms:W3CDTF">2023-08-01T18:35:49Z</dcterms:modified>
</cp:coreProperties>
</file>