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esktop\CARPETA PATRICIA BRUNO\TRANSPARENCIA\"/>
    </mc:Choice>
  </mc:AlternateContent>
  <bookViews>
    <workbookView xWindow="0" yWindow="0" windowWidth="19200" windowHeight="11595" tabRatio="601"/>
  </bookViews>
  <sheets>
    <sheet name="Periodo Probatorio" sheetId="1" r:id="rId1"/>
  </sheets>
  <externalReferences>
    <externalReference r:id="rId2"/>
  </externalReferences>
  <definedNames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H17" i="1" l="1"/>
  <c r="M17" i="1"/>
  <c r="G17" i="1" l="1"/>
  <c r="F17" i="1"/>
  <c r="J17" i="1"/>
  <c r="I17" i="1"/>
  <c r="O15" i="1" l="1"/>
  <c r="L17" i="1"/>
  <c r="O16" i="1"/>
  <c r="O14" i="1"/>
  <c r="N14" i="1"/>
  <c r="P14" i="1" s="1"/>
  <c r="N16" i="1"/>
  <c r="P16" i="1" s="1"/>
  <c r="N15" i="1"/>
  <c r="P15" i="1" s="1"/>
  <c r="K17" i="1"/>
  <c r="O17" i="1" l="1"/>
  <c r="P17" i="1"/>
  <c r="N17" i="1"/>
</calcChain>
</file>

<file path=xl/sharedStrings.xml><?xml version="1.0" encoding="utf-8"?>
<sst xmlns="http://schemas.openxmlformats.org/spreadsheetml/2006/main" count="42" uniqueCount="36">
  <si>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</si>
  <si>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</si>
  <si>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</si>
  <si>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</si>
  <si>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</si>
  <si>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</si>
  <si>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</si>
  <si>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</si>
  <si>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</si>
  <si>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</si>
  <si>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</si>
  <si>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</si>
  <si>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</si>
  <si>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</si>
  <si>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</si>
  <si>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</si>
  <si>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</si>
  <si>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</si>
  <si>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</si>
  <si>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</si>
  <si>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</si>
  <si>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</si>
  <si>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</si>
  <si>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</si>
  <si>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</si>
  <si>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</si>
  <si>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“Año de la Atención Integral a la Primera Infancia”</t>
  </si>
  <si>
    <t>Periodo Probatorio</t>
  </si>
  <si>
    <t>Nómina de Sueldos: Empleados Periodo Probatorio</t>
  </si>
  <si>
    <t>GISSELL JAZMIN MARTINEZ PANTALEON</t>
  </si>
  <si>
    <t>KAREN JOSE CARRASCO</t>
  </si>
  <si>
    <t>JOCHY ALBERTO PADILLA MENDEZ</t>
  </si>
  <si>
    <t>Correspondiente al mes de Septiembre del año 2017</t>
  </si>
  <si>
    <t xml:space="preserve">         IS/R              (Ley 11-92)     (1*)</t>
  </si>
  <si>
    <t>Dirección de Asistencia al Empleador</t>
  </si>
  <si>
    <t>Operador(a) Centro de Llamadas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</si>
</sst>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3"/>
      <color rgb="FF00000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7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center" vertical="center"/>
    </xf>
    <xf numFmtId="166" fontId="11" fillId="4" borderId="8" xfId="0" applyNumberFormat="1" applyFont="1" applyFill="1" applyBorder="1" applyAlignment="1">
      <alignment horizontal="center" vertical="top" wrapText="1" readingOrder="1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65" fontId="3" fillId="4" borderId="11" xfId="0" applyNumberFormat="1" applyFont="1" applyFill="1" applyBorder="1" applyAlignment="1">
      <alignment horizontal="center" vertical="center"/>
    </xf>
    <xf numFmtId="4" fontId="3" fillId="4" borderId="11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43" fontId="6" fillId="3" borderId="8" xfId="4" applyFont="1" applyFill="1" applyBorder="1" applyAlignment="1">
      <alignment horizontal="center" vertical="center"/>
    </xf>
    <xf numFmtId="4" fontId="5" fillId="4" borderId="21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43" fontId="6" fillId="3" borderId="9" xfId="4" applyFont="1" applyFill="1" applyBorder="1" applyAlignment="1">
      <alignment horizontal="center" vertical="center"/>
    </xf>
    <xf numFmtId="4" fontId="3" fillId="5" borderId="22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43" fontId="6" fillId="3" borderId="6" xfId="4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1234167</xdr:colOff>
      <xdr:row>0</xdr:row>
      <xdr:rowOff>54428</xdr:rowOff>
    </xdr:from>
    <xdr:to>
      <xdr:col>7</xdr:col>
      <xdr:colOff>338817</xdr:colOff>
      <xdr:row>4</xdr:row>
      <xdr:rowOff>502103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337596" y="54428"/>
          <a:ext cx="4669971" cy="1318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dhira_bruno/Documents/CARPETA%20PATRICIA/NOMINA%20TRANSPARENCIA/2017/NOMINA%20PARA%20TRANSPARENCIA%202017/SEPTIEMBRE/Nomina%20para%20Transparencia,%20Personal%20Fi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eados fijos"/>
    </sheetNames>
    <sheetDataSet>
      <sheetData sheetId="0">
        <row r="128">
          <cell r="F128">
            <v>15000</v>
          </cell>
        </row>
        <row r="129">
          <cell r="F129">
            <v>15000</v>
          </cell>
        </row>
        <row r="130">
          <cell r="F130">
            <v>15000</v>
          </cell>
        </row>
        <row r="131">
          <cell r="F131">
            <v>15000</v>
          </cell>
        </row>
        <row r="132">
          <cell r="F132">
            <v>15000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66"/>
  <sheetViews>
    <sheetView tabSelected="1" topLeftCell="E4" zoomScale="70" zoomScaleNormal="70" workbookViewId="0">
      <selection activeCell="N12" sqref="N12:N13"/>
    </sheetView>
  </sheetViews>
  <sheetFormatPr defaultColWidth="11.42578125" defaultRowHeight="12.75" x14ac:dyDescent="0.2"/>
  <cols>
    <col min="1" max="1" width="10" style="12" customWidth="1"/>
    <col min="2" max="2" width="52.42578125" style="1" bestFit="1" customWidth="1"/>
    <col min="3" max="3" width="55.28515625" style="1" bestFit="1" customWidth="1"/>
    <col min="4" max="4" width="48.85546875" style="1" bestFit="1" customWidth="1"/>
    <col min="5" max="5" width="40.42578125" style="1" customWidth="1"/>
    <col min="6" max="6" width="24.28515625" style="1" customWidth="1"/>
    <col min="7" max="7" width="18.85546875" style="12" customWidth="1"/>
    <col min="8" max="8" width="19" style="12" customWidth="1"/>
    <col min="9" max="9" width="17.7109375" style="12" customWidth="1"/>
    <col min="10" max="10" width="15.5703125" style="12" customWidth="1"/>
    <col min="11" max="11" width="17.7109375" style="12" customWidth="1"/>
    <col min="12" max="12" width="16.7109375" style="12" customWidth="1"/>
    <col min="13" max="13" width="19" style="12" customWidth="1"/>
    <col min="14" max="14" width="24.85546875" style="12" customWidth="1"/>
    <col min="15" max="15" width="23.85546875" style="12" customWidth="1"/>
    <col min="16" max="16" width="21.7109375" style="12" customWidth="1"/>
    <col min="17" max="17" width="15.85546875" style="1" customWidth="1"/>
    <col min="18" max="18" width="15.28515625" style="1" customWidth="1"/>
    <col min="19" max="16384" width="11.42578125" style="1"/>
  </cols>
  <sheetData>
    <row r="1" spans="1:17" s="17" customFormat="1" x14ac:dyDescent="0.2"/>
    <row r="2" spans="1:17" s="17" customFormat="1" x14ac:dyDescent="0.2"/>
    <row r="3" spans="1:17" s="17" customFormat="1" ht="30" customHeight="1" x14ac:dyDescent="0.2">
      <c r="G3" s="18"/>
      <c r="H3" s="19"/>
    </row>
    <row r="4" spans="1:17" s="17" customFormat="1" x14ac:dyDescent="0.2"/>
    <row r="5" spans="1:17" s="17" customFormat="1" ht="45.75" customHeight="1" x14ac:dyDescent="0.2"/>
    <row r="6" spans="1:17" s="17" customFormat="1" ht="18.75" x14ac:dyDescent="0.2">
      <c r="A6" s="64" t="s">
        <v>26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7" s="17" customFormat="1" ht="18" x14ac:dyDescent="0.2">
      <c r="A7" s="67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7" s="17" customFormat="1" ht="18" x14ac:dyDescent="0.2">
      <c r="A8" s="67" t="s">
        <v>32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7" s="17" customFormat="1" ht="18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7" s="17" customFormat="1" ht="19.5" customHeight="1" thickBot="1" x14ac:dyDescent="0.25"/>
    <row r="11" spans="1:17" s="2" customFormat="1" ht="36.75" customHeight="1" x14ac:dyDescent="0.2">
      <c r="A11" s="71" t="s">
        <v>21</v>
      </c>
      <c r="B11" s="55" t="s">
        <v>17</v>
      </c>
      <c r="C11" s="3"/>
      <c r="D11" s="3"/>
      <c r="E11" s="3"/>
      <c r="F11" s="44" t="s">
        <v>19</v>
      </c>
      <c r="G11" s="47" t="s">
        <v>33</v>
      </c>
      <c r="H11" s="66" t="s">
        <v>8</v>
      </c>
      <c r="I11" s="66"/>
      <c r="J11" s="66"/>
      <c r="K11" s="66"/>
      <c r="L11" s="66"/>
      <c r="M11" s="66"/>
      <c r="N11" s="68" t="s">
        <v>1</v>
      </c>
      <c r="O11" s="69"/>
      <c r="P11" s="71" t="s">
        <v>20</v>
      </c>
    </row>
    <row r="12" spans="1:17" s="2" customFormat="1" ht="37.5" customHeight="1" x14ac:dyDescent="0.2">
      <c r="A12" s="72"/>
      <c r="B12" s="56"/>
      <c r="C12" s="4" t="s">
        <v>23</v>
      </c>
      <c r="D12" s="4" t="s">
        <v>18</v>
      </c>
      <c r="E12" s="4" t="s">
        <v>22</v>
      </c>
      <c r="F12" s="45"/>
      <c r="G12" s="48"/>
      <c r="H12" s="65" t="s">
        <v>11</v>
      </c>
      <c r="I12" s="65"/>
      <c r="J12" s="54" t="s">
        <v>9</v>
      </c>
      <c r="K12" s="70" t="s">
        <v>12</v>
      </c>
      <c r="L12" s="65"/>
      <c r="M12" s="52" t="s">
        <v>10</v>
      </c>
      <c r="N12" s="74" t="s">
        <v>3</v>
      </c>
      <c r="O12" s="50" t="s">
        <v>0</v>
      </c>
      <c r="P12" s="72"/>
    </row>
    <row r="13" spans="1:17" s="2" customFormat="1" ht="45.75" customHeight="1" thickBot="1" x14ac:dyDescent="0.25">
      <c r="A13" s="73"/>
      <c r="B13" s="57"/>
      <c r="C13" s="5"/>
      <c r="D13" s="5"/>
      <c r="E13" s="5"/>
      <c r="F13" s="46"/>
      <c r="G13" s="49"/>
      <c r="H13" s="15" t="s">
        <v>4</v>
      </c>
      <c r="I13" s="24" t="s">
        <v>5</v>
      </c>
      <c r="J13" s="53"/>
      <c r="K13" s="15" t="s">
        <v>6</v>
      </c>
      <c r="L13" s="24" t="s">
        <v>7</v>
      </c>
      <c r="M13" s="53"/>
      <c r="N13" s="75"/>
      <c r="O13" s="51"/>
      <c r="P13" s="73"/>
    </row>
    <row r="14" spans="1:17" s="6" customFormat="1" ht="26.25" customHeight="1" x14ac:dyDescent="0.2">
      <c r="A14" s="25">
        <v>1</v>
      </c>
      <c r="B14" s="40" t="s">
        <v>29</v>
      </c>
      <c r="C14" s="40" t="s">
        <v>34</v>
      </c>
      <c r="D14" s="40" t="s">
        <v>35</v>
      </c>
      <c r="E14" s="29" t="s">
        <v>27</v>
      </c>
      <c r="F14" s="41">
        <v>13500</v>
      </c>
      <c r="G14" s="16">
        <v>0</v>
      </c>
      <c r="H14" s="26">
        <v>387.45</v>
      </c>
      <c r="I14" s="26">
        <v>958.5</v>
      </c>
      <c r="J14" s="27">
        <v>148.5</v>
      </c>
      <c r="K14" s="26">
        <v>410.4</v>
      </c>
      <c r="L14" s="26">
        <v>957.15</v>
      </c>
      <c r="M14" s="26">
        <v>0</v>
      </c>
      <c r="N14" s="16">
        <f>G14+H14+K14+M14</f>
        <v>797.84999999999991</v>
      </c>
      <c r="O14" s="26">
        <f>+I14+J14+L14</f>
        <v>2064.15</v>
      </c>
      <c r="P14" s="26">
        <f>F14-N14</f>
        <v>12702.15</v>
      </c>
    </row>
    <row r="15" spans="1:17" s="6" customFormat="1" ht="26.25" customHeight="1" x14ac:dyDescent="0.2">
      <c r="A15" s="25">
        <v>2</v>
      </c>
      <c r="B15" s="33" t="s">
        <v>30</v>
      </c>
      <c r="C15" s="33" t="s">
        <v>34</v>
      </c>
      <c r="D15" s="33" t="s">
        <v>35</v>
      </c>
      <c r="E15" s="28" t="s">
        <v>27</v>
      </c>
      <c r="F15" s="34">
        <v>13500</v>
      </c>
      <c r="G15" s="16">
        <v>0</v>
      </c>
      <c r="H15" s="26">
        <v>387.45</v>
      </c>
      <c r="I15" s="26">
        <v>958.5</v>
      </c>
      <c r="J15" s="27">
        <v>148.5</v>
      </c>
      <c r="K15" s="26">
        <v>410.4</v>
      </c>
      <c r="L15" s="26">
        <v>957.15</v>
      </c>
      <c r="M15" s="26">
        <v>0</v>
      </c>
      <c r="N15" s="16">
        <f>G15+H15+K15+M15</f>
        <v>797.84999999999991</v>
      </c>
      <c r="O15" s="26">
        <f>+I15+J15+L15</f>
        <v>2064.15</v>
      </c>
      <c r="P15" s="26">
        <f>F15-N15</f>
        <v>12702.15</v>
      </c>
    </row>
    <row r="16" spans="1:17" s="6" customFormat="1" ht="26.25" customHeight="1" thickBot="1" x14ac:dyDescent="0.25">
      <c r="A16" s="30">
        <v>3</v>
      </c>
      <c r="B16" s="36" t="s">
        <v>31</v>
      </c>
      <c r="C16" s="36" t="s">
        <v>34</v>
      </c>
      <c r="D16" s="36" t="s">
        <v>35</v>
      </c>
      <c r="E16" s="37" t="s">
        <v>27</v>
      </c>
      <c r="F16" s="38">
        <v>13500</v>
      </c>
      <c r="G16" s="16">
        <v>0</v>
      </c>
      <c r="H16" s="26">
        <v>387.45</v>
      </c>
      <c r="I16" s="26">
        <v>958.5</v>
      </c>
      <c r="J16" s="27">
        <v>148.5</v>
      </c>
      <c r="K16" s="26">
        <v>410.4</v>
      </c>
      <c r="L16" s="26">
        <v>957.15</v>
      </c>
      <c r="M16" s="26">
        <v>0</v>
      </c>
      <c r="N16" s="16">
        <f>G16+H16+K16+M16</f>
        <v>797.84999999999991</v>
      </c>
      <c r="O16" s="26">
        <f>+I16+J16+L16</f>
        <v>2064.15</v>
      </c>
      <c r="P16" s="26">
        <f>F16-N16</f>
        <v>12702.15</v>
      </c>
      <c r="Q16" s="8"/>
    </row>
    <row r="17" spans="1:112" s="6" customFormat="1" ht="35.1" customHeight="1" thickBot="1" x14ac:dyDescent="0.25">
      <c r="A17" s="61" t="s">
        <v>24</v>
      </c>
      <c r="B17" s="62"/>
      <c r="C17" s="62"/>
      <c r="D17" s="62"/>
      <c r="E17" s="63"/>
      <c r="F17" s="39">
        <f>SUM('[1]Empleados fijos'!F128:F132)</f>
        <v>75000</v>
      </c>
      <c r="G17" s="35">
        <f t="shared" ref="G17:L17" si="0">SUM(G14:G16)</f>
        <v>0</v>
      </c>
      <c r="H17" s="31">
        <f t="shared" si="0"/>
        <v>1162.3499999999999</v>
      </c>
      <c r="I17" s="32">
        <f t="shared" si="0"/>
        <v>2875.5</v>
      </c>
      <c r="J17" s="32">
        <f t="shared" si="0"/>
        <v>445.5</v>
      </c>
      <c r="K17" s="32">
        <f t="shared" si="0"/>
        <v>1231.1999999999998</v>
      </c>
      <c r="L17" s="32">
        <f t="shared" si="0"/>
        <v>2871.45</v>
      </c>
      <c r="M17" s="32">
        <f>M14+M15+M16</f>
        <v>0</v>
      </c>
      <c r="N17" s="32">
        <f>SUM(N14:N16)</f>
        <v>2393.5499999999997</v>
      </c>
      <c r="O17" s="32">
        <f>SUM(O14:O16)</f>
        <v>6192.4500000000007</v>
      </c>
      <c r="P17" s="32">
        <f>SUM(P14:P16)</f>
        <v>38106.449999999997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</row>
    <row r="18" spans="1:112" s="17" customFormat="1" ht="24" customHeight="1" x14ac:dyDescent="0.2">
      <c r="A18" s="7"/>
      <c r="B18" s="7"/>
      <c r="C18" s="7"/>
      <c r="D18" s="7"/>
      <c r="E18" s="7"/>
      <c r="F18" s="7"/>
      <c r="G18" s="7"/>
      <c r="H18" s="21"/>
      <c r="I18" s="21"/>
      <c r="J18" s="22"/>
      <c r="K18" s="21"/>
      <c r="L18" s="7"/>
      <c r="M18" s="7"/>
      <c r="N18" s="21"/>
      <c r="O18" s="21"/>
      <c r="P18" s="21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</row>
    <row r="19" spans="1:112" s="17" customFormat="1" ht="24" customHeight="1" x14ac:dyDescent="0.2">
      <c r="A19" s="7" t="s">
        <v>2</v>
      </c>
      <c r="B19" s="10"/>
      <c r="C19" s="10"/>
      <c r="D19" s="6"/>
      <c r="E19" s="6"/>
      <c r="F19" s="6"/>
      <c r="G19" s="6"/>
      <c r="H19" s="8"/>
      <c r="I19" s="8"/>
      <c r="J19" s="11"/>
      <c r="K19" s="8"/>
      <c r="L19" s="6"/>
      <c r="M19" s="6"/>
      <c r="N19" s="8"/>
      <c r="O19" s="8"/>
      <c r="P19" s="8"/>
    </row>
    <row r="20" spans="1:112" s="17" customFormat="1" ht="24" customHeight="1" x14ac:dyDescent="0.2">
      <c r="A20" s="6" t="s">
        <v>13</v>
      </c>
      <c r="B20" s="10"/>
      <c r="C20" s="10"/>
      <c r="D20" s="6"/>
      <c r="E20" s="6"/>
      <c r="F20" s="6"/>
      <c r="G20" s="6"/>
      <c r="H20" s="8"/>
      <c r="I20" s="8"/>
      <c r="J20" s="6"/>
      <c r="K20" s="8"/>
      <c r="L20" s="8"/>
      <c r="M20" s="8"/>
      <c r="N20" s="8"/>
      <c r="O20" s="8"/>
      <c r="P20" s="8"/>
    </row>
    <row r="21" spans="1:112" s="17" customFormat="1" ht="24" customHeight="1" x14ac:dyDescent="0.2">
      <c r="A21" s="6" t="s">
        <v>15</v>
      </c>
      <c r="B21" s="10"/>
      <c r="C21" s="10"/>
      <c r="D21" s="6"/>
      <c r="E21" s="6"/>
      <c r="F21" s="6"/>
      <c r="G21" s="6"/>
      <c r="H21" s="8"/>
      <c r="I21" s="8"/>
      <c r="J21" s="6"/>
      <c r="K21" s="8"/>
      <c r="L21" s="8"/>
      <c r="M21" s="8"/>
      <c r="N21" s="8"/>
      <c r="O21" s="8"/>
      <c r="P21" s="8"/>
    </row>
    <row r="22" spans="1:112" s="17" customFormat="1" ht="24" customHeight="1" x14ac:dyDescent="0.2">
      <c r="A22" s="6" t="s">
        <v>14</v>
      </c>
      <c r="B22" s="10"/>
      <c r="C22" s="10"/>
      <c r="D22" s="6"/>
      <c r="E22" s="6"/>
      <c r="F22" s="6"/>
      <c r="G22" s="6"/>
      <c r="H22" s="8"/>
      <c r="I22" s="8"/>
      <c r="J22" s="6"/>
      <c r="K22" s="8"/>
      <c r="L22" s="8"/>
      <c r="M22" s="8"/>
      <c r="N22" s="8"/>
      <c r="O22" s="8"/>
      <c r="P22" s="8"/>
    </row>
    <row r="23" spans="1:112" s="17" customFormat="1" ht="24" customHeight="1" x14ac:dyDescent="0.2">
      <c r="A23" s="6" t="s">
        <v>16</v>
      </c>
      <c r="B23" s="10"/>
      <c r="C23" s="10"/>
      <c r="D23" s="6"/>
      <c r="E23" s="6"/>
      <c r="F23" s="6"/>
      <c r="G23" s="6"/>
      <c r="H23" s="8"/>
      <c r="I23" s="8"/>
      <c r="J23" s="6"/>
      <c r="K23" s="8"/>
      <c r="L23" s="8"/>
      <c r="M23" s="8"/>
      <c r="N23" s="8"/>
      <c r="O23" s="8"/>
      <c r="P23" s="8"/>
    </row>
    <row r="24" spans="1:112" s="17" customFormat="1" ht="24" customHeight="1" x14ac:dyDescent="0.2">
      <c r="A24" s="58" t="s">
        <v>25</v>
      </c>
      <c r="B24" s="58"/>
      <c r="C24" s="58"/>
      <c r="D24" s="58"/>
      <c r="E24" s="58"/>
      <c r="F24" s="58"/>
      <c r="G24" s="58"/>
      <c r="H24" s="58"/>
      <c r="I24" s="58"/>
      <c r="J24" s="58"/>
      <c r="K24" s="8"/>
      <c r="L24" s="8"/>
      <c r="M24" s="8"/>
      <c r="N24" s="8"/>
      <c r="O24" s="8"/>
      <c r="P24" s="8"/>
    </row>
    <row r="25" spans="1:112" s="17" customFormat="1" ht="24" customHeight="1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8"/>
      <c r="L25" s="8"/>
      <c r="M25" s="8"/>
      <c r="N25" s="8"/>
      <c r="O25" s="8"/>
      <c r="P25" s="8"/>
    </row>
    <row r="26" spans="1:112" s="17" customFormat="1" ht="24" customHeight="1" x14ac:dyDescent="0.2">
      <c r="A26" s="6"/>
      <c r="B26" s="10"/>
      <c r="C26" s="10"/>
      <c r="D26" s="6"/>
      <c r="E26" s="6"/>
      <c r="F26" s="6"/>
      <c r="G26" s="6"/>
      <c r="H26" s="8"/>
      <c r="I26" s="8"/>
      <c r="J26" s="6"/>
      <c r="K26" s="8"/>
      <c r="L26" s="8"/>
      <c r="M26" s="8"/>
      <c r="N26" s="8"/>
      <c r="O26" s="8"/>
      <c r="P26" s="8"/>
    </row>
    <row r="27" spans="1:112" s="17" customFormat="1" ht="24" customHeight="1" x14ac:dyDescent="0.2">
      <c r="A27" s="6"/>
      <c r="B27" s="10"/>
      <c r="C27" s="10"/>
      <c r="D27" s="6"/>
      <c r="E27" s="6"/>
      <c r="F27" s="6"/>
      <c r="G27" s="6"/>
      <c r="H27" s="8"/>
      <c r="I27" s="8"/>
      <c r="J27" s="6"/>
      <c r="K27" s="8"/>
      <c r="L27" s="8"/>
      <c r="M27" s="8"/>
      <c r="N27" s="8"/>
      <c r="O27" s="8"/>
      <c r="P27" s="8"/>
    </row>
    <row r="28" spans="1:112" s="17" customFormat="1" ht="24" customHeight="1" x14ac:dyDescent="0.2">
      <c r="A28" s="7"/>
      <c r="B28" s="10"/>
      <c r="C28" s="10"/>
      <c r="D28" s="6"/>
      <c r="E28" s="6"/>
      <c r="F28" s="6"/>
      <c r="G28" s="6"/>
      <c r="H28" s="8"/>
      <c r="I28" s="8"/>
      <c r="J28" s="6"/>
      <c r="K28" s="8"/>
      <c r="L28" s="6"/>
      <c r="M28" s="6"/>
      <c r="N28" s="8"/>
      <c r="O28" s="8"/>
      <c r="P28" s="8"/>
    </row>
    <row r="29" spans="1:112" ht="24" customHeight="1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1:112" ht="24" customHeight="1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12" ht="24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12" ht="24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ht="24" customHeight="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20.25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x14ac:dyDescent="0.2">
      <c r="A35" s="13"/>
      <c r="B35" s="9"/>
      <c r="C35" s="9"/>
      <c r="D35" s="9"/>
      <c r="E35" s="9"/>
      <c r="F35" s="9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">
      <c r="A36" s="13"/>
      <c r="B36" s="9"/>
      <c r="C36" s="9"/>
      <c r="D36" s="9"/>
      <c r="E36" s="9"/>
      <c r="F36" s="9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">
      <c r="A37" s="13"/>
      <c r="B37" s="9"/>
      <c r="C37" s="9"/>
      <c r="D37" s="9"/>
      <c r="E37" s="9"/>
      <c r="F37" s="9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">
      <c r="A38" s="13"/>
      <c r="B38" s="9"/>
      <c r="C38" s="9"/>
      <c r="D38" s="9"/>
      <c r="E38" s="9"/>
      <c r="F38" s="9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">
      <c r="A39" s="13"/>
      <c r="B39" s="9"/>
      <c r="C39" s="9"/>
      <c r="D39" s="9"/>
      <c r="E39" s="9"/>
      <c r="F39" s="9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2">
      <c r="A40" s="13"/>
      <c r="B40" s="9"/>
      <c r="C40" s="9"/>
      <c r="D40" s="9"/>
      <c r="E40" s="9"/>
      <c r="F40" s="9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2">
      <c r="A41" s="13"/>
      <c r="B41" s="9"/>
      <c r="C41" s="9"/>
      <c r="D41" s="9"/>
      <c r="E41" s="9"/>
      <c r="F41" s="9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">
      <c r="A42" s="13"/>
      <c r="B42" s="9"/>
      <c r="C42" s="9"/>
      <c r="D42" s="9"/>
      <c r="E42" s="9"/>
      <c r="F42" s="9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">
      <c r="A43" s="13"/>
      <c r="B43" s="9"/>
      <c r="C43" s="9"/>
      <c r="D43" s="9"/>
      <c r="E43" s="9"/>
      <c r="F43" s="9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">
      <c r="A44" s="13"/>
      <c r="B44" s="9"/>
      <c r="C44" s="9"/>
      <c r="D44" s="9"/>
      <c r="E44" s="9"/>
      <c r="F44" s="9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">
      <c r="A45" s="13"/>
      <c r="B45" s="9"/>
      <c r="C45" s="9"/>
      <c r="D45" s="9"/>
      <c r="E45" s="9"/>
      <c r="F45" s="9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">
      <c r="A46" s="13"/>
      <c r="B46" s="9"/>
      <c r="C46" s="9"/>
      <c r="D46" s="9"/>
      <c r="E46" s="9"/>
      <c r="F46" s="9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65" spans="1:1" ht="13.5" thickBot="1" x14ac:dyDescent="0.25"/>
    <row r="66" spans="1:1" ht="15" x14ac:dyDescent="0.2">
      <c r="A66" s="14"/>
    </row>
  </sheetData>
  <mergeCells count="25">
    <mergeCell ref="A6:P6"/>
    <mergeCell ref="H12:I12"/>
    <mergeCell ref="H11:M11"/>
    <mergeCell ref="A8:P8"/>
    <mergeCell ref="N11:O11"/>
    <mergeCell ref="A7:P7"/>
    <mergeCell ref="K12:L12"/>
    <mergeCell ref="P11:P13"/>
    <mergeCell ref="N12:N13"/>
    <mergeCell ref="A11:A13"/>
    <mergeCell ref="A34:P34"/>
    <mergeCell ref="A30:P30"/>
    <mergeCell ref="A32:P32"/>
    <mergeCell ref="A31:P31"/>
    <mergeCell ref="F11:F13"/>
    <mergeCell ref="G11:G13"/>
    <mergeCell ref="O12:O13"/>
    <mergeCell ref="M12:M13"/>
    <mergeCell ref="J12:J13"/>
    <mergeCell ref="B11:B13"/>
    <mergeCell ref="A24:J24"/>
    <mergeCell ref="A33:P33"/>
    <mergeCell ref="A25:J25"/>
    <mergeCell ref="A29:P29"/>
    <mergeCell ref="A17:E17"/>
  </mergeCells>
  <phoneticPr fontId="2" type="noConversion"/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Periodo Probatorio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2017-09-15T13:54:20Z</dcterms:modified>
</cp:coreProperties>
</file>