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4D723833-167D-47A8-99F9-210CD71269F9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<sst xmlns="http://schemas.openxmlformats.org/spreadsheetml/2006/main" count="40" uniqueCount="40">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</sst>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311726</xdr:rowOff>
    </xdr:from>
    <xdr:to>
      <xdr:col>16</xdr:col>
      <xdr:colOff>121228</xdr:colOff>
      <xdr:row>4</xdr:row>
      <xdr:rowOff>-1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89" b="-2272"/>
        <a:stretch/>
      </xdr:blipFill>
      <xdr:spPr bwMode="auto">
        <a:xfrm>
          <a:off x="28401819" y="311726"/>
          <a:ext cx="1368136" cy="136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A27" sqref="A27:Q27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15000</v>
      </c>
      <c r="H10" s="55">
        <v>0</v>
      </c>
      <c r="I10" s="55">
        <f t="shared" ref="I10" si="0">G10*2.87/100</f>
        <v>430.5</v>
      </c>
      <c r="J10" s="55">
        <f t="shared" ref="J10" si="1">G10*7.1/100</f>
        <v>1065</v>
      </c>
      <c r="K10" s="59">
        <f>+G10*1.1%</f>
        <v>165.00000000000003</v>
      </c>
      <c r="L10" s="55">
        <f t="shared" ref="L10" si="2">G10*3.04/100</f>
        <v>456</v>
      </c>
      <c r="M10" s="55">
        <f t="shared" ref="M10" si="3">G10*7.09/100</f>
        <v>1063.5</v>
      </c>
      <c r="N10" s="56">
        <v>0</v>
      </c>
      <c r="O10" s="55">
        <f>H10+I10+L10+N10</f>
        <v>886.5</v>
      </c>
      <c r="P10" s="55">
        <f t="shared" ref="P10" si="4">J10+K10+M10</f>
        <v>2293.5</v>
      </c>
      <c r="Q10" s="57">
        <f>G10-O10</f>
        <v>14113.5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15000</v>
      </c>
      <c r="H11" s="29">
        <f t="shared" si="5"/>
        <v>0</v>
      </c>
      <c r="I11" s="29">
        <f t="shared" si="5"/>
        <v>430.5</v>
      </c>
      <c r="J11" s="29">
        <f t="shared" si="5"/>
        <v>1065</v>
      </c>
      <c r="K11" s="29">
        <f t="shared" si="5"/>
        <v>165.00000000000003</v>
      </c>
      <c r="L11" s="29">
        <f t="shared" si="5"/>
        <v>456</v>
      </c>
      <c r="M11" s="29">
        <f t="shared" si="5"/>
        <v>1063.5</v>
      </c>
      <c r="N11" s="29">
        <f t="shared" si="5"/>
        <v>0</v>
      </c>
      <c r="O11" s="29">
        <f t="shared" si="5"/>
        <v>886.5</v>
      </c>
      <c r="P11" s="29">
        <f t="shared" si="5"/>
        <v>2293.5</v>
      </c>
      <c r="Q11" s="29">
        <f t="shared" si="5"/>
        <v>14113.5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15000</v>
      </c>
      <c r="H12" s="30">
        <f t="shared" ref="H12:P12" si="6">SUM(H11)</f>
        <v>0</v>
      </c>
      <c r="I12" s="30">
        <f t="shared" si="6"/>
        <v>430.5</v>
      </c>
      <c r="J12" s="30">
        <f t="shared" si="6"/>
        <v>1065</v>
      </c>
      <c r="K12" s="30">
        <f t="shared" si="6"/>
        <v>165.00000000000003</v>
      </c>
      <c r="L12" s="30">
        <f t="shared" si="6"/>
        <v>456</v>
      </c>
      <c r="M12" s="30">
        <f t="shared" si="6"/>
        <v>1063.5</v>
      </c>
      <c r="N12" s="30">
        <f>SUM(N11)</f>
        <v>0</v>
      </c>
      <c r="O12" s="30">
        <f t="shared" si="6"/>
        <v>886.5</v>
      </c>
      <c r="P12" s="30">
        <f t="shared" si="6"/>
        <v>2293.5</v>
      </c>
      <c r="Q12" s="30">
        <f>SUM(Q11)</f>
        <v>14113.5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2021-08-31T16:52:52Z</cp:lastPrinted>
  <dcterms:created xsi:type="dcterms:W3CDTF">2006-07-11T17:39:34Z</dcterms:created>
  <dcterms:modified xsi:type="dcterms:W3CDTF">2023-06-15T18:21:56Z</dcterms:modified>
</cp:coreProperties>
</file>