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861AF40E-68FA-41F8-8329-0B81CB098EC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<sst xmlns="http://schemas.openxmlformats.org/spreadsheetml/2006/main" count="40" uniqueCount="40">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</sst>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15750</v>
      </c>
      <c r="H10" s="55">
        <v>0</v>
      </c>
      <c r="I10" s="55">
        <f t="shared" ref="I10" si="0">G10*2.87/100</f>
        <v>452.02499999999998</v>
      </c>
      <c r="J10" s="55">
        <f t="shared" ref="J10" si="1">G10*7.1/100</f>
        <v>1118.25</v>
      </c>
      <c r="K10" s="59">
        <f>+G10*1.1%</f>
        <v>173.25000000000003</v>
      </c>
      <c r="L10" s="55">
        <f t="shared" ref="L10" si="2">G10*3.04/100</f>
        <v>478.8</v>
      </c>
      <c r="M10" s="55">
        <f t="shared" ref="M10" si="3">G10*7.09/100</f>
        <v>1116.675</v>
      </c>
      <c r="N10" s="56">
        <v>0</v>
      </c>
      <c r="O10" s="55">
        <f>H10+I10+L10+N10</f>
        <v>930.82500000000005</v>
      </c>
      <c r="P10" s="55">
        <f t="shared" ref="P10" si="4">J10+K10+M10</f>
        <v>2408.1750000000002</v>
      </c>
      <c r="Q10" s="57">
        <f>G10-O10</f>
        <v>14819.174999999999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15750</v>
      </c>
      <c r="H11" s="29">
        <f t="shared" si="5"/>
        <v>0</v>
      </c>
      <c r="I11" s="29">
        <f t="shared" si="5"/>
        <v>452.02499999999998</v>
      </c>
      <c r="J11" s="29">
        <f t="shared" si="5"/>
        <v>1118.25</v>
      </c>
      <c r="K11" s="29">
        <f t="shared" si="5"/>
        <v>173.25000000000003</v>
      </c>
      <c r="L11" s="29">
        <f t="shared" si="5"/>
        <v>478.8</v>
      </c>
      <c r="M11" s="29">
        <f t="shared" si="5"/>
        <v>1116.675</v>
      </c>
      <c r="N11" s="29">
        <f t="shared" si="5"/>
        <v>0</v>
      </c>
      <c r="O11" s="29">
        <f t="shared" si="5"/>
        <v>930.82500000000005</v>
      </c>
      <c r="P11" s="29">
        <f t="shared" si="5"/>
        <v>2408.1750000000002</v>
      </c>
      <c r="Q11" s="29">
        <f t="shared" si="5"/>
        <v>14819.174999999999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15750</v>
      </c>
      <c r="H12" s="30">
        <f t="shared" ref="H12:P12" si="6">SUM(H11)</f>
        <v>0</v>
      </c>
      <c r="I12" s="30">
        <f t="shared" si="6"/>
        <v>452.02499999999998</v>
      </c>
      <c r="J12" s="30">
        <f t="shared" si="6"/>
        <v>1118.25</v>
      </c>
      <c r="K12" s="30">
        <f t="shared" si="6"/>
        <v>173.25000000000003</v>
      </c>
      <c r="L12" s="30">
        <f t="shared" si="6"/>
        <v>478.8</v>
      </c>
      <c r="M12" s="30">
        <f t="shared" si="6"/>
        <v>1116.675</v>
      </c>
      <c r="N12" s="30">
        <f>SUM(N11)</f>
        <v>0</v>
      </c>
      <c r="O12" s="30">
        <f t="shared" si="6"/>
        <v>930.82500000000005</v>
      </c>
      <c r="P12" s="30">
        <f t="shared" si="6"/>
        <v>2408.1750000000002</v>
      </c>
      <c r="Q12" s="30">
        <f>SUM(Q11)</f>
        <v>14819.174999999999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2023-07-04T19:08:09Z</dcterms:modified>
</cp:coreProperties>
</file>