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13_ncr:1_{3C3E6C22-7315-46D6-B088-C4F10F82745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3" i="1"/>
  <c r="K12" i="1"/>
  <c r="K11" i="1"/>
  <c r="K17" i="1"/>
  <c r="K15" i="1"/>
  <c r="K14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<sst xmlns="http://schemas.openxmlformats.org/spreadsheetml/2006/main" count="73" uniqueCount="53">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</sst>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B11" sqref="B11:B1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45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46</v>
      </c>
      <c r="D11" s="25" t="s">
        <v>32</v>
      </c>
      <c r="E11" s="24" t="s">
        <v>41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65050*1.1%</f>
        <v>715.55000000000007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12067.55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46</v>
      </c>
      <c r="D12" s="25" t="s">
        <v>32</v>
      </c>
      <c r="E12" s="24" t="s">
        <v>42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10648.55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46</v>
      </c>
      <c r="D13" s="25" t="s">
        <v>32</v>
      </c>
      <c r="E13" s="24" t="s">
        <v>42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10648.55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46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46</v>
      </c>
      <c r="D15" s="25" t="s">
        <v>32</v>
      </c>
      <c r="E15" s="24" t="s">
        <v>43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46</v>
      </c>
      <c r="D16" s="25" t="s">
        <v>32</v>
      </c>
      <c r="E16" s="24" t="s">
        <v>44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65050*1.1%</f>
        <v>715.55000000000007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12067.55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46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89" t="s">
        <v>30</v>
      </c>
      <c r="B18" s="90"/>
      <c r="C18" s="90"/>
      <c r="D18" s="90"/>
      <c r="E18" s="91"/>
      <c r="F18" s="39"/>
      <c r="G18" s="40">
        <f t="shared" ref="G18:Q18" si="9">SUM(G11:G17)</f>
        <v>423000</v>
      </c>
      <c r="H18" s="40">
        <f t="shared" si="9"/>
        <v>27847.589999999997</v>
      </c>
      <c r="I18" s="40">
        <f t="shared" si="9"/>
        <v>12140.1</v>
      </c>
      <c r="J18" s="40">
        <f t="shared" si="9"/>
        <v>30033</v>
      </c>
      <c r="K18" s="40">
        <f t="shared" si="9"/>
        <v>4215.2000000000007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1350.12</v>
      </c>
      <c r="O18" s="40">
        <f t="shared" si="9"/>
        <v>54197.009999999987</v>
      </c>
      <c r="P18" s="40">
        <f t="shared" si="9"/>
        <v>64238.9</v>
      </c>
      <c r="Q18" s="40">
        <f t="shared" si="9"/>
        <v>368802.99000000005</v>
      </c>
      <c r="R18" s="4"/>
      <c r="S18" s="4"/>
      <c r="T18" s="4"/>
      <c r="U18" s="4"/>
    </row>
    <row r="19" spans="1:111" s="1" customFormat="1" ht="51.75" customHeight="1" thickBot="1" x14ac:dyDescent="0.25">
      <c r="A19" s="92" t="s">
        <v>20</v>
      </c>
      <c r="B19" s="93"/>
      <c r="C19" s="93"/>
      <c r="D19" s="93"/>
      <c r="E19" s="94"/>
      <c r="F19" s="41"/>
      <c r="G19" s="42">
        <f>SUM(G18)</f>
        <v>423000</v>
      </c>
      <c r="H19" s="42">
        <f t="shared" ref="H19:Q19" si="10">SUM(H18)</f>
        <v>27847.589999999997</v>
      </c>
      <c r="I19" s="42">
        <f t="shared" si="10"/>
        <v>12140.1</v>
      </c>
      <c r="J19" s="42">
        <f t="shared" si="10"/>
        <v>30033</v>
      </c>
      <c r="K19" s="42">
        <f t="shared" si="10"/>
        <v>4215.2000000000007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1350.12</v>
      </c>
      <c r="O19" s="42">
        <f t="shared" si="10"/>
        <v>54197.009999999987</v>
      </c>
      <c r="P19" s="42">
        <f t="shared" si="10"/>
        <v>64238.9</v>
      </c>
      <c r="Q19" s="42">
        <f t="shared" si="10"/>
        <v>368802.99000000005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48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88" t="s">
        <v>40</v>
      </c>
      <c r="B24" s="88"/>
      <c r="C24" s="88"/>
      <c r="D24" s="88"/>
      <c r="E24" s="88"/>
      <c r="F24" s="88"/>
      <c r="G24" s="88"/>
      <c r="H24" s="88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49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50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87" t="s">
        <v>51</v>
      </c>
      <c r="B27" s="87"/>
      <c r="C27" s="87"/>
      <c r="D27" s="87"/>
      <c r="E27" s="87"/>
      <c r="F27" s="87"/>
      <c r="G27" s="87"/>
      <c r="H27" s="87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24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8:Q38"/>
    <mergeCell ref="A34:Q34"/>
    <mergeCell ref="A36:Q36"/>
    <mergeCell ref="A35:Q35"/>
    <mergeCell ref="A28:K28"/>
    <mergeCell ref="A37:Q37"/>
    <mergeCell ref="A33:Q33"/>
    <mergeCell ref="A29:K29"/>
    <mergeCell ref="C8:C10"/>
    <mergeCell ref="D8:D10"/>
    <mergeCell ref="F8:F10"/>
    <mergeCell ref="A27:H27"/>
    <mergeCell ref="A24:H24"/>
    <mergeCell ref="A18:E18"/>
    <mergeCell ref="A19:E19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2022-03-04T19:09:07Z</dcterms:modified>
</cp:coreProperties>
</file>