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C95E877E-F019-4FFE-9B7A-12C0C033AE43}" xr6:coauthVersionLast="47" xr6:coauthVersionMax="47" xr10:uidLastSave="{00000000-0000-0000-0000-000000000000}"/>
  <bookViews>
    <workbookView xWindow="-120" yWindow="-120" windowWidth="29040" windowHeight="15840" xr2:uid="{5F35815D-8DFC-4252-B154-E9CEE05632B6}"/>
  </bookViews>
  <sheets>
    <sheet name="Plantilla Pagos a Proveedores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H51" i="1" s="1"/>
</calcChain>
</file>

<file path=xl/sharedStrings.xml><?xml version="1.0" encoding="utf-8"?>
<sst xmlns="http://schemas.openxmlformats.org/spreadsheetml/2006/main" count="187" uniqueCount="72">
  <si>
    <t xml:space="preserve">Tesorería de la Seguridad Social </t>
  </si>
  <si>
    <t xml:space="preserve">PLANTILLA PAGOS A PROVEEDORES </t>
  </si>
  <si>
    <t>Correspondiente al Mes: Diciembre del Año: 2022</t>
  </si>
  <si>
    <t>Nombre del PROVEEDOR</t>
  </si>
  <si>
    <t>Concepto</t>
  </si>
  <si>
    <t>No. de factura o comprobante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</si>
  <si>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</si>
  <si>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</si>
  <si>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</si>
  <si>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</si>
  <si>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</si>
  <si>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</si>
  <si>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ABOGADOS NOTARIOS (LEY 189-07 Y ORDINARIOS)</t>
  </si>
  <si>
    <t>SERVICIOS DE NOTARIZACIONES</t>
  </si>
  <si>
    <t>Pendiente</t>
  </si>
  <si>
    <t>EDENORTE Dominicana , S.A.</t>
  </si>
  <si>
    <t>ELECTRICIDAD</t>
  </si>
  <si>
    <t>B1500327840</t>
  </si>
  <si>
    <t>EDESUR DOMINICANA, S.A.</t>
  </si>
  <si>
    <t>B1500345680</t>
  </si>
  <si>
    <t>B1500345679</t>
  </si>
  <si>
    <t>FABIO AUGUSTO JORGE COMPANY SRL</t>
  </si>
  <si>
    <t>GASTOS DE TRABAJO, SUMINISTRO Y SERVICIOS</t>
  </si>
  <si>
    <t>A010010011500000029</t>
  </si>
  <si>
    <t>Atrasado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</si>
  <si>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</si>
  <si>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</si>
  <si>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</si>
  <si>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</si>
  <si>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</si>
  <si>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</si>
  <si>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</si>
  <si>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</si>
  <si>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</si>
  <si>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</si>
  <si>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</si>
  <si>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</si>
  <si>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</si>
  <si>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</si>
  <si>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</si>
  <si>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</si>
  <si>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</si>
  <si>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GASPER SERVICIOS MULTIPLES SRL.</t>
  </si>
  <si>
    <t>B1500000152</t>
  </si>
  <si>
    <t>GRUPO DV SERVICES, SRL</t>
  </si>
  <si>
    <t>ARRENDAMIENTO (EQUIPO DE AROMATIZACION)</t>
  </si>
  <si>
    <t>B1500000042</t>
  </si>
  <si>
    <t>B1500000043</t>
  </si>
  <si>
    <t>GRUPO DV SERVICES, SRL.</t>
  </si>
  <si>
    <t>B1500000034</t>
  </si>
  <si>
    <t>B1500000035</t>
  </si>
  <si>
    <t>B1500000036</t>
  </si>
  <si>
    <t>B1500000037</t>
  </si>
  <si>
    <t>B1500000038</t>
  </si>
  <si>
    <t>B1500000039</t>
  </si>
  <si>
    <t>B1500000040</t>
  </si>
  <si>
    <t>B1500000041</t>
  </si>
  <si>
    <t>JORDAD, SRL</t>
  </si>
  <si>
    <t>MANTENIMIENTO (OFICINA REGIONAL SANTAGO)</t>
  </si>
  <si>
    <t>B1500000184</t>
  </si>
  <si>
    <t>ARRENDAMIENTO (OFICINA REGIONAL SANTIAGO)</t>
  </si>
  <si>
    <t>B1500000185</t>
  </si>
  <si>
    <t>B1500000186</t>
  </si>
  <si>
    <t>B1500000187</t>
  </si>
  <si>
    <t>B1500000188</t>
  </si>
  <si>
    <t>B1500000189</t>
  </si>
  <si>
    <t>B1500000192</t>
  </si>
  <si>
    <t>B1500000191</t>
  </si>
  <si>
    <t>B1500000195</t>
  </si>
  <si>
    <t>B1500000194</t>
  </si>
  <si>
    <t>SALTO CREATIVO  SRL.</t>
  </si>
  <si>
    <t>A010010011500000003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</si>
</sst>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[$-409]d\-mmm\-yyyy;@"/>
  </numFmts>
  <fonts count="14" x14ac:knownFonts="1">
    <font>
      <sz val="10"/>
      <name val="Arial"/>
      <family val="2"/>
    </font>
    <font>
      <b/>
      <sz val="36"/>
      <name val="Century Gothic"/>
      <family val="2"/>
    </font>
    <font>
      <sz val="20"/>
      <name val="Arial"/>
      <family val="2"/>
    </font>
    <font>
      <b/>
      <sz val="18"/>
      <name val="Century Gothic"/>
      <family val="2"/>
    </font>
    <font>
      <b/>
      <sz val="18"/>
      <name val="Calibri Light"/>
      <family val="2"/>
    </font>
    <font>
      <sz val="18"/>
      <name val="Calibri Light"/>
      <family val="2"/>
    </font>
    <font>
      <b/>
      <sz val="18"/>
      <color theme="0"/>
      <name val="Calibri Light"/>
      <family val="2"/>
    </font>
    <font>
      <b/>
      <sz val="12"/>
      <name val="Calibri Light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 Light"/>
      <family val="2"/>
    </font>
    <font>
      <sz val="12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 wrapText="1"/>
    </xf>
    <xf numFmtId="165" fontId="11" fillId="4" borderId="3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 wrapText="1"/>
    </xf>
    <xf numFmtId="165" fontId="11" fillId="4" borderId="4" xfId="0" applyNumberFormat="1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13" fillId="0" borderId="7" xfId="0" applyNumberFormat="1" applyFont="1" applyBorder="1"/>
    <xf numFmtId="0" fontId="13" fillId="0" borderId="7" xfId="0" applyFont="1" applyBorder="1"/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0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143E855-63FA-4FC4-9240-2CD7E14ECE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0231100" y="47625"/>
          <a:ext cx="2651325" cy="1916008"/>
        </a:xfrm>
        <a:prstGeom prst="rect">
          <a:avLst/>
        </a:prstGeom>
      </xdr:spPr>
    </xdr:pic>
    <xdr:clientData/>
  </xdr:oneCellAnchor>
  <xdr:twoCellAnchor editAs="oneCell">
    <xdr:from>
      <xdr:col>7</xdr:col>
      <xdr:colOff>1200150</xdr:colOff>
      <xdr:row>0</xdr:row>
      <xdr:rowOff>0</xdr:rowOff>
    </xdr:from>
    <xdr:to>
      <xdr:col>9</xdr:col>
      <xdr:colOff>76200</xdr:colOff>
      <xdr:row>2</xdr:row>
      <xdr:rowOff>318136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A50EE8A0-A56A-4D2B-8A95-9A0B04D6FB7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830425" y="0"/>
          <a:ext cx="1676400" cy="14135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A35E-07F9-47C3-88FD-F1C85161EE67}">
  <dimension ref="A1:I51"/>
  <sheetViews>
    <sheetView tabSelected="1" workbookViewId="0">
      <selection activeCell="D14" sqref="D14"/>
    </sheetView>
  </sheetViews>
  <sheetFormatPr defaultRowHeight="12.75" x14ac:dyDescent="0.2"/>
  <cols>
    <col min="1" max="1" width="36.42578125" customWidth="1"/>
    <col min="2" max="2" width="47.42578125" customWidth="1"/>
    <col min="3" max="4" width="28.85546875" customWidth="1"/>
    <col min="5" max="5" width="16.140625" customWidth="1"/>
    <col min="6" max="6" width="22.5703125" customWidth="1"/>
    <col min="7" max="7" width="24.140625" customWidth="1"/>
    <col min="8" max="8" width="20.42578125" customWidth="1"/>
    <col min="9" max="9" width="21.5703125" customWidth="1"/>
  </cols>
  <sheetData>
    <row r="1" spans="1:9" s="1" customFormat="1" ht="63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2.5" customHeight="1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25.5" x14ac:dyDescent="0.35">
      <c r="A3" s="2"/>
      <c r="B3" s="2"/>
      <c r="C3" s="3"/>
      <c r="D3" s="2"/>
      <c r="E3" s="4"/>
      <c r="F3" s="5"/>
      <c r="G3" s="2"/>
      <c r="H3" s="6"/>
      <c r="I3" s="5"/>
    </row>
    <row r="4" spans="1:9" s="1" customFormat="1" ht="49.5" customHeight="1" x14ac:dyDescent="0.2">
      <c r="A4" s="42" t="s">
        <v>2</v>
      </c>
      <c r="B4" s="42"/>
      <c r="C4" s="42"/>
      <c r="D4" s="42"/>
      <c r="E4" s="42"/>
      <c r="F4" s="42"/>
      <c r="G4" s="42"/>
      <c r="H4" s="42"/>
      <c r="I4" s="43"/>
    </row>
    <row r="5" spans="1:9" s="1" customFormat="1" ht="26.25" customHeight="1" x14ac:dyDescent="0.2">
      <c r="A5" s="39" t="s">
        <v>3</v>
      </c>
      <c r="B5" s="44" t="s">
        <v>4</v>
      </c>
      <c r="C5" s="39" t="s">
        <v>5</v>
      </c>
      <c r="D5" s="39" t="s">
        <v>6</v>
      </c>
      <c r="E5" s="38" t="s">
        <v>7</v>
      </c>
      <c r="F5" s="39" t="s">
        <v>8</v>
      </c>
      <c r="G5" s="39" t="s">
        <v>9</v>
      </c>
      <c r="H5" s="38" t="s">
        <v>10</v>
      </c>
      <c r="I5" s="39" t="s">
        <v>11</v>
      </c>
    </row>
    <row r="6" spans="1:9" s="1" customFormat="1" ht="72.75" customHeight="1" x14ac:dyDescent="0.2">
      <c r="A6" s="39"/>
      <c r="B6" s="44"/>
      <c r="C6" s="39"/>
      <c r="D6" s="39"/>
      <c r="E6" s="38"/>
      <c r="F6" s="39"/>
      <c r="G6" s="39"/>
      <c r="H6" s="38"/>
      <c r="I6" s="39"/>
    </row>
    <row r="7" spans="1:9" s="14" customFormat="1" ht="28.5" customHeight="1" x14ac:dyDescent="0.2">
      <c r="A7" s="7" t="s">
        <v>12</v>
      </c>
      <c r="B7" s="7" t="s">
        <v>13</v>
      </c>
      <c r="C7" s="8"/>
      <c r="D7" s="9">
        <v>44926</v>
      </c>
      <c r="E7" s="10">
        <v>5200</v>
      </c>
      <c r="F7" s="9"/>
      <c r="G7" s="11">
        <v>0</v>
      </c>
      <c r="H7" s="12">
        <f t="shared" ref="H7:H50" si="0">E7-G7</f>
        <v>5200</v>
      </c>
      <c r="I7" s="13" t="s">
        <v>14</v>
      </c>
    </row>
    <row r="8" spans="1:9" ht="15.75" x14ac:dyDescent="0.2">
      <c r="A8" s="15" t="s">
        <v>15</v>
      </c>
      <c r="B8" s="16" t="s">
        <v>16</v>
      </c>
      <c r="C8" s="17" t="s">
        <v>17</v>
      </c>
      <c r="D8" s="18">
        <v>44926</v>
      </c>
      <c r="E8" s="19">
        <v>17452.5</v>
      </c>
      <c r="F8" s="20">
        <f t="shared" ref="F8:F50" si="1">+D8+30</f>
        <v>44956</v>
      </c>
      <c r="G8" s="21">
        <v>0</v>
      </c>
      <c r="H8" s="22">
        <f t="shared" si="0"/>
        <v>17452.5</v>
      </c>
      <c r="I8" s="23" t="s">
        <v>14</v>
      </c>
    </row>
    <row r="9" spans="1:9" ht="15.75" x14ac:dyDescent="0.2">
      <c r="A9" s="15" t="s">
        <v>18</v>
      </c>
      <c r="B9" s="16" t="s">
        <v>16</v>
      </c>
      <c r="C9" s="17" t="s">
        <v>19</v>
      </c>
      <c r="D9" s="18">
        <v>44926</v>
      </c>
      <c r="E9" s="24">
        <v>107555.59</v>
      </c>
      <c r="F9" s="20">
        <f t="shared" si="1"/>
        <v>44956</v>
      </c>
      <c r="G9" s="21">
        <v>0</v>
      </c>
      <c r="H9" s="22">
        <f t="shared" si="0"/>
        <v>107555.59</v>
      </c>
      <c r="I9" s="23" t="s">
        <v>14</v>
      </c>
    </row>
    <row r="10" spans="1:9" ht="15.75" x14ac:dyDescent="0.2">
      <c r="A10" s="15" t="s">
        <v>18</v>
      </c>
      <c r="B10" s="16" t="s">
        <v>16</v>
      </c>
      <c r="C10" s="17" t="s">
        <v>20</v>
      </c>
      <c r="D10" s="18">
        <v>44926</v>
      </c>
      <c r="E10" s="24">
        <v>133514.35999999999</v>
      </c>
      <c r="F10" s="20">
        <f t="shared" si="1"/>
        <v>44956</v>
      </c>
      <c r="G10" s="21">
        <v>0</v>
      </c>
      <c r="H10" s="22">
        <f t="shared" si="0"/>
        <v>133514.35999999999</v>
      </c>
      <c r="I10" s="23" t="s">
        <v>14</v>
      </c>
    </row>
    <row r="11" spans="1:9" ht="15.75" x14ac:dyDescent="0.2">
      <c r="A11" s="15" t="s">
        <v>21</v>
      </c>
      <c r="B11" s="16" t="s">
        <v>22</v>
      </c>
      <c r="C11" s="17" t="s">
        <v>23</v>
      </c>
      <c r="D11" s="18">
        <v>41641</v>
      </c>
      <c r="E11" s="24">
        <v>11600</v>
      </c>
      <c r="F11" s="20">
        <f t="shared" si="1"/>
        <v>41671</v>
      </c>
      <c r="G11" s="21">
        <v>0</v>
      </c>
      <c r="H11" s="22">
        <f t="shared" si="0"/>
        <v>11600</v>
      </c>
      <c r="I11" s="25" t="s">
        <v>24</v>
      </c>
    </row>
    <row r="12" spans="1:9" ht="15.75" x14ac:dyDescent="0.2">
      <c r="A12" s="15" t="s">
        <v>21</v>
      </c>
      <c r="B12" s="16" t="s">
        <v>22</v>
      </c>
      <c r="C12" s="17" t="s">
        <v>25</v>
      </c>
      <c r="D12" s="18">
        <v>41672</v>
      </c>
      <c r="E12" s="24">
        <v>11600</v>
      </c>
      <c r="F12" s="20">
        <f t="shared" si="1"/>
        <v>41702</v>
      </c>
      <c r="G12" s="21">
        <v>0</v>
      </c>
      <c r="H12" s="22">
        <f t="shared" si="0"/>
        <v>11600</v>
      </c>
      <c r="I12" s="25" t="s">
        <v>24</v>
      </c>
    </row>
    <row r="13" spans="1:9" ht="15.75" x14ac:dyDescent="0.2">
      <c r="A13" s="15" t="s">
        <v>21</v>
      </c>
      <c r="B13" s="16" t="s">
        <v>22</v>
      </c>
      <c r="C13" s="17" t="s">
        <v>26</v>
      </c>
      <c r="D13" s="18">
        <v>41702</v>
      </c>
      <c r="E13" s="24">
        <v>11600</v>
      </c>
      <c r="F13" s="20">
        <f t="shared" si="1"/>
        <v>41732</v>
      </c>
      <c r="G13" s="21">
        <v>0</v>
      </c>
      <c r="H13" s="22">
        <f t="shared" si="0"/>
        <v>11600</v>
      </c>
      <c r="I13" s="25" t="s">
        <v>24</v>
      </c>
    </row>
    <row r="14" spans="1:9" ht="15.75" x14ac:dyDescent="0.2">
      <c r="A14" s="15" t="s">
        <v>21</v>
      </c>
      <c r="B14" s="16" t="s">
        <v>22</v>
      </c>
      <c r="C14" s="17" t="s">
        <v>27</v>
      </c>
      <c r="D14" s="18">
        <v>41737</v>
      </c>
      <c r="E14" s="24">
        <v>11600</v>
      </c>
      <c r="F14" s="20">
        <f t="shared" si="1"/>
        <v>41767</v>
      </c>
      <c r="G14" s="21">
        <v>0</v>
      </c>
      <c r="H14" s="22">
        <f t="shared" si="0"/>
        <v>11600</v>
      </c>
      <c r="I14" s="25" t="s">
        <v>24</v>
      </c>
    </row>
    <row r="15" spans="1:9" ht="15.75" x14ac:dyDescent="0.2">
      <c r="A15" s="15" t="s">
        <v>21</v>
      </c>
      <c r="B15" s="16" t="s">
        <v>22</v>
      </c>
      <c r="C15" s="17" t="s">
        <v>28</v>
      </c>
      <c r="D15" s="18">
        <v>41766</v>
      </c>
      <c r="E15" s="24">
        <v>11600</v>
      </c>
      <c r="F15" s="20">
        <f t="shared" si="1"/>
        <v>41796</v>
      </c>
      <c r="G15" s="21">
        <v>0</v>
      </c>
      <c r="H15" s="22">
        <f t="shared" si="0"/>
        <v>11600</v>
      </c>
      <c r="I15" s="25" t="s">
        <v>24</v>
      </c>
    </row>
    <row r="16" spans="1:9" ht="15.75" x14ac:dyDescent="0.2">
      <c r="A16" s="15" t="s">
        <v>21</v>
      </c>
      <c r="B16" s="16" t="s">
        <v>22</v>
      </c>
      <c r="C16" s="17" t="s">
        <v>29</v>
      </c>
      <c r="D16" s="18">
        <v>41800</v>
      </c>
      <c r="E16" s="24">
        <v>11600</v>
      </c>
      <c r="F16" s="20">
        <f t="shared" si="1"/>
        <v>41830</v>
      </c>
      <c r="G16" s="21">
        <v>0</v>
      </c>
      <c r="H16" s="22">
        <f t="shared" si="0"/>
        <v>11600</v>
      </c>
      <c r="I16" s="25" t="s">
        <v>24</v>
      </c>
    </row>
    <row r="17" spans="1:9" ht="15.75" x14ac:dyDescent="0.2">
      <c r="A17" s="15" t="s">
        <v>21</v>
      </c>
      <c r="B17" s="16" t="s">
        <v>22</v>
      </c>
      <c r="C17" s="17" t="s">
        <v>30</v>
      </c>
      <c r="D17" s="18">
        <v>41834</v>
      </c>
      <c r="E17" s="24">
        <v>11600</v>
      </c>
      <c r="F17" s="20">
        <f t="shared" si="1"/>
        <v>41864</v>
      </c>
      <c r="G17" s="21">
        <v>0</v>
      </c>
      <c r="H17" s="22">
        <f t="shared" si="0"/>
        <v>11600</v>
      </c>
      <c r="I17" s="25" t="s">
        <v>24</v>
      </c>
    </row>
    <row r="18" spans="1:9" ht="15.75" x14ac:dyDescent="0.2">
      <c r="A18" s="15" t="s">
        <v>21</v>
      </c>
      <c r="B18" s="16" t="s">
        <v>22</v>
      </c>
      <c r="C18" s="17" t="s">
        <v>31</v>
      </c>
      <c r="D18" s="18">
        <v>41856</v>
      </c>
      <c r="E18" s="24">
        <v>11600</v>
      </c>
      <c r="F18" s="20">
        <f t="shared" si="1"/>
        <v>41886</v>
      </c>
      <c r="G18" s="21">
        <v>0</v>
      </c>
      <c r="H18" s="22">
        <f t="shared" si="0"/>
        <v>11600</v>
      </c>
      <c r="I18" s="25" t="s">
        <v>24</v>
      </c>
    </row>
    <row r="19" spans="1:9" ht="15.75" x14ac:dyDescent="0.2">
      <c r="A19" s="15" t="s">
        <v>21</v>
      </c>
      <c r="B19" s="16" t="s">
        <v>22</v>
      </c>
      <c r="C19" s="17" t="s">
        <v>32</v>
      </c>
      <c r="D19" s="18">
        <v>41899</v>
      </c>
      <c r="E19" s="24">
        <v>11600</v>
      </c>
      <c r="F19" s="20">
        <f t="shared" si="1"/>
        <v>41929</v>
      </c>
      <c r="G19" s="21">
        <v>0</v>
      </c>
      <c r="H19" s="22">
        <f t="shared" si="0"/>
        <v>11600</v>
      </c>
      <c r="I19" s="25" t="s">
        <v>24</v>
      </c>
    </row>
    <row r="20" spans="1:9" ht="15.75" x14ac:dyDescent="0.2">
      <c r="A20" s="15" t="s">
        <v>21</v>
      </c>
      <c r="B20" s="16" t="s">
        <v>22</v>
      </c>
      <c r="C20" s="17" t="s">
        <v>33</v>
      </c>
      <c r="D20" s="18">
        <v>41915</v>
      </c>
      <c r="E20" s="24">
        <v>11600</v>
      </c>
      <c r="F20" s="20">
        <f t="shared" si="1"/>
        <v>41945</v>
      </c>
      <c r="G20" s="21">
        <v>0</v>
      </c>
      <c r="H20" s="22">
        <f t="shared" si="0"/>
        <v>11600</v>
      </c>
      <c r="I20" s="25" t="s">
        <v>24</v>
      </c>
    </row>
    <row r="21" spans="1:9" ht="15.75" x14ac:dyDescent="0.2">
      <c r="A21" s="15" t="s">
        <v>21</v>
      </c>
      <c r="B21" s="16" t="s">
        <v>22</v>
      </c>
      <c r="C21" s="17" t="s">
        <v>34</v>
      </c>
      <c r="D21" s="18">
        <v>41947</v>
      </c>
      <c r="E21" s="24">
        <v>11600</v>
      </c>
      <c r="F21" s="20">
        <f t="shared" si="1"/>
        <v>41977</v>
      </c>
      <c r="G21" s="21">
        <v>0</v>
      </c>
      <c r="H21" s="22">
        <f t="shared" si="0"/>
        <v>11600</v>
      </c>
      <c r="I21" s="25" t="s">
        <v>24</v>
      </c>
    </row>
    <row r="22" spans="1:9" ht="15.75" x14ac:dyDescent="0.2">
      <c r="A22" s="15" t="s">
        <v>21</v>
      </c>
      <c r="B22" s="16" t="s">
        <v>22</v>
      </c>
      <c r="C22" s="17" t="s">
        <v>35</v>
      </c>
      <c r="D22" s="18">
        <v>41975</v>
      </c>
      <c r="E22" s="24">
        <v>11600</v>
      </c>
      <c r="F22" s="20">
        <f t="shared" si="1"/>
        <v>42005</v>
      </c>
      <c r="G22" s="21">
        <v>0</v>
      </c>
      <c r="H22" s="22">
        <f t="shared" si="0"/>
        <v>11600</v>
      </c>
      <c r="I22" s="25" t="s">
        <v>24</v>
      </c>
    </row>
    <row r="23" spans="1:9" ht="15.75" x14ac:dyDescent="0.2">
      <c r="A23" s="15" t="s">
        <v>21</v>
      </c>
      <c r="B23" s="16" t="s">
        <v>22</v>
      </c>
      <c r="C23" s="17" t="s">
        <v>36</v>
      </c>
      <c r="D23" s="18">
        <v>42011</v>
      </c>
      <c r="E23" s="24">
        <v>11600</v>
      </c>
      <c r="F23" s="20">
        <f t="shared" si="1"/>
        <v>42041</v>
      </c>
      <c r="G23" s="21">
        <v>0</v>
      </c>
      <c r="H23" s="22">
        <f t="shared" si="0"/>
        <v>11600</v>
      </c>
      <c r="I23" s="25" t="s">
        <v>24</v>
      </c>
    </row>
    <row r="24" spans="1:9" ht="15.75" x14ac:dyDescent="0.2">
      <c r="A24" s="15" t="s">
        <v>21</v>
      </c>
      <c r="B24" s="16" t="s">
        <v>22</v>
      </c>
      <c r="C24" s="17" t="s">
        <v>37</v>
      </c>
      <c r="D24" s="18">
        <v>42038</v>
      </c>
      <c r="E24" s="24">
        <v>11600</v>
      </c>
      <c r="F24" s="20">
        <f t="shared" si="1"/>
        <v>42068</v>
      </c>
      <c r="G24" s="21">
        <v>0</v>
      </c>
      <c r="H24" s="22">
        <f t="shared" si="0"/>
        <v>11600</v>
      </c>
      <c r="I24" s="25" t="s">
        <v>24</v>
      </c>
    </row>
    <row r="25" spans="1:9" ht="15.75" x14ac:dyDescent="0.2">
      <c r="A25" s="15" t="s">
        <v>21</v>
      </c>
      <c r="B25" s="16" t="s">
        <v>22</v>
      </c>
      <c r="C25" s="17" t="s">
        <v>38</v>
      </c>
      <c r="D25" s="18">
        <v>42066</v>
      </c>
      <c r="E25" s="24">
        <v>11600</v>
      </c>
      <c r="F25" s="20">
        <f t="shared" si="1"/>
        <v>42096</v>
      </c>
      <c r="G25" s="21">
        <v>0</v>
      </c>
      <c r="H25" s="22">
        <f t="shared" si="0"/>
        <v>11600</v>
      </c>
      <c r="I25" s="25" t="s">
        <v>24</v>
      </c>
    </row>
    <row r="26" spans="1:9" ht="15.75" x14ac:dyDescent="0.2">
      <c r="A26" s="15" t="s">
        <v>21</v>
      </c>
      <c r="B26" s="16" t="s">
        <v>22</v>
      </c>
      <c r="C26" s="17" t="s">
        <v>39</v>
      </c>
      <c r="D26" s="18">
        <v>42101</v>
      </c>
      <c r="E26" s="24">
        <v>11600</v>
      </c>
      <c r="F26" s="20">
        <f t="shared" si="1"/>
        <v>42131</v>
      </c>
      <c r="G26" s="21">
        <v>0</v>
      </c>
      <c r="H26" s="22">
        <f t="shared" si="0"/>
        <v>11600</v>
      </c>
      <c r="I26" s="25" t="s">
        <v>24</v>
      </c>
    </row>
    <row r="27" spans="1:9" ht="15.75" x14ac:dyDescent="0.2">
      <c r="A27" s="15" t="s">
        <v>21</v>
      </c>
      <c r="B27" s="16" t="s">
        <v>22</v>
      </c>
      <c r="C27" s="17" t="s">
        <v>40</v>
      </c>
      <c r="D27" s="18">
        <v>42129</v>
      </c>
      <c r="E27" s="24">
        <v>11600</v>
      </c>
      <c r="F27" s="20">
        <f t="shared" si="1"/>
        <v>42159</v>
      </c>
      <c r="G27" s="21">
        <v>0</v>
      </c>
      <c r="H27" s="22">
        <f t="shared" si="0"/>
        <v>11600</v>
      </c>
      <c r="I27" s="25" t="s">
        <v>24</v>
      </c>
    </row>
    <row r="28" spans="1:9" ht="15.75" x14ac:dyDescent="0.2">
      <c r="A28" s="15" t="s">
        <v>21</v>
      </c>
      <c r="B28" s="16" t="s">
        <v>22</v>
      </c>
      <c r="C28" s="17" t="s">
        <v>41</v>
      </c>
      <c r="D28" s="18">
        <v>42163</v>
      </c>
      <c r="E28" s="24">
        <v>11600</v>
      </c>
      <c r="F28" s="20">
        <f t="shared" si="1"/>
        <v>42193</v>
      </c>
      <c r="G28" s="21">
        <v>0</v>
      </c>
      <c r="H28" s="22">
        <f t="shared" si="0"/>
        <v>11600</v>
      </c>
      <c r="I28" s="25" t="s">
        <v>24</v>
      </c>
    </row>
    <row r="29" spans="1:9" ht="15.75" x14ac:dyDescent="0.2">
      <c r="A29" s="15" t="s">
        <v>42</v>
      </c>
      <c r="B29" s="16" t="s">
        <v>22</v>
      </c>
      <c r="C29" s="17" t="s">
        <v>43</v>
      </c>
      <c r="D29" s="18">
        <v>43566</v>
      </c>
      <c r="E29" s="24">
        <v>755.2</v>
      </c>
      <c r="F29" s="20">
        <f t="shared" si="1"/>
        <v>43596</v>
      </c>
      <c r="G29" s="21">
        <v>0</v>
      </c>
      <c r="H29" s="22">
        <f t="shared" si="0"/>
        <v>755.2</v>
      </c>
      <c r="I29" s="25" t="s">
        <v>24</v>
      </c>
    </row>
    <row r="30" spans="1:9" ht="15.75" x14ac:dyDescent="0.2">
      <c r="A30" s="15" t="s">
        <v>44</v>
      </c>
      <c r="B30" s="16" t="s">
        <v>45</v>
      </c>
      <c r="C30" s="17" t="s">
        <v>46</v>
      </c>
      <c r="D30" s="18">
        <v>44866</v>
      </c>
      <c r="E30" s="24">
        <v>13609.53</v>
      </c>
      <c r="F30" s="20">
        <f t="shared" si="1"/>
        <v>44896</v>
      </c>
      <c r="G30" s="21">
        <v>0</v>
      </c>
      <c r="H30" s="22">
        <f t="shared" si="0"/>
        <v>13609.53</v>
      </c>
      <c r="I30" s="25" t="s">
        <v>24</v>
      </c>
    </row>
    <row r="31" spans="1:9" ht="15.75" x14ac:dyDescent="0.2">
      <c r="A31" s="15" t="s">
        <v>44</v>
      </c>
      <c r="B31" s="16" t="s">
        <v>45</v>
      </c>
      <c r="C31" s="17" t="s">
        <v>47</v>
      </c>
      <c r="D31" s="18">
        <v>44896</v>
      </c>
      <c r="E31" s="24">
        <v>13609.53</v>
      </c>
      <c r="F31" s="20">
        <f t="shared" si="1"/>
        <v>44926</v>
      </c>
      <c r="G31" s="21">
        <v>0</v>
      </c>
      <c r="H31" s="22">
        <f t="shared" si="0"/>
        <v>13609.53</v>
      </c>
      <c r="I31" s="25" t="s">
        <v>24</v>
      </c>
    </row>
    <row r="32" spans="1:9" ht="15.75" x14ac:dyDescent="0.2">
      <c r="A32" s="15" t="s">
        <v>48</v>
      </c>
      <c r="B32" s="16" t="s">
        <v>45</v>
      </c>
      <c r="C32" s="17" t="s">
        <v>49</v>
      </c>
      <c r="D32" s="18">
        <v>44634</v>
      </c>
      <c r="E32" s="24">
        <v>13609.53</v>
      </c>
      <c r="F32" s="20">
        <f t="shared" si="1"/>
        <v>44664</v>
      </c>
      <c r="G32" s="21">
        <v>0</v>
      </c>
      <c r="H32" s="22">
        <f t="shared" si="0"/>
        <v>13609.53</v>
      </c>
      <c r="I32" s="25" t="s">
        <v>24</v>
      </c>
    </row>
    <row r="33" spans="1:9" ht="15.75" x14ac:dyDescent="0.2">
      <c r="A33" s="15" t="s">
        <v>48</v>
      </c>
      <c r="B33" s="16" t="s">
        <v>45</v>
      </c>
      <c r="C33" s="17" t="s">
        <v>50</v>
      </c>
      <c r="D33" s="18">
        <v>44659</v>
      </c>
      <c r="E33" s="24">
        <v>13609.53</v>
      </c>
      <c r="F33" s="20">
        <f t="shared" si="1"/>
        <v>44689</v>
      </c>
      <c r="G33" s="21">
        <v>0</v>
      </c>
      <c r="H33" s="22">
        <f t="shared" si="0"/>
        <v>13609.53</v>
      </c>
      <c r="I33" s="25" t="s">
        <v>24</v>
      </c>
    </row>
    <row r="34" spans="1:9" ht="15.75" x14ac:dyDescent="0.2">
      <c r="A34" s="15" t="s">
        <v>48</v>
      </c>
      <c r="B34" s="16" t="s">
        <v>45</v>
      </c>
      <c r="C34" s="17" t="s">
        <v>51</v>
      </c>
      <c r="D34" s="18">
        <v>44700</v>
      </c>
      <c r="E34" s="24">
        <v>13609.53</v>
      </c>
      <c r="F34" s="20">
        <f t="shared" si="1"/>
        <v>44730</v>
      </c>
      <c r="G34" s="21">
        <v>0</v>
      </c>
      <c r="H34" s="22">
        <f t="shared" si="0"/>
        <v>13609.53</v>
      </c>
      <c r="I34" s="25" t="s">
        <v>24</v>
      </c>
    </row>
    <row r="35" spans="1:9" ht="15.75" x14ac:dyDescent="0.2">
      <c r="A35" s="15" t="s">
        <v>48</v>
      </c>
      <c r="B35" s="16" t="s">
        <v>45</v>
      </c>
      <c r="C35" s="17" t="s">
        <v>52</v>
      </c>
      <c r="D35" s="18">
        <v>44723</v>
      </c>
      <c r="E35" s="24">
        <v>13609.53</v>
      </c>
      <c r="F35" s="20">
        <f t="shared" si="1"/>
        <v>44753</v>
      </c>
      <c r="G35" s="21">
        <v>0</v>
      </c>
      <c r="H35" s="22">
        <f t="shared" si="0"/>
        <v>13609.53</v>
      </c>
      <c r="I35" s="25" t="s">
        <v>24</v>
      </c>
    </row>
    <row r="36" spans="1:9" ht="15.75" x14ac:dyDescent="0.2">
      <c r="A36" s="15" t="s">
        <v>48</v>
      </c>
      <c r="B36" s="16" t="s">
        <v>45</v>
      </c>
      <c r="C36" s="17" t="s">
        <v>53</v>
      </c>
      <c r="D36" s="18">
        <v>44754</v>
      </c>
      <c r="E36" s="24">
        <v>13609.53</v>
      </c>
      <c r="F36" s="20">
        <f t="shared" si="1"/>
        <v>44784</v>
      </c>
      <c r="G36" s="21">
        <v>0</v>
      </c>
      <c r="H36" s="22">
        <f t="shared" si="0"/>
        <v>13609.53</v>
      </c>
      <c r="I36" s="25" t="s">
        <v>24</v>
      </c>
    </row>
    <row r="37" spans="1:9" ht="15.75" x14ac:dyDescent="0.2">
      <c r="A37" s="15" t="s">
        <v>48</v>
      </c>
      <c r="B37" s="16" t="s">
        <v>45</v>
      </c>
      <c r="C37" s="17" t="s">
        <v>54</v>
      </c>
      <c r="D37" s="18">
        <v>44783</v>
      </c>
      <c r="E37" s="24">
        <v>13609.53</v>
      </c>
      <c r="F37" s="20">
        <f t="shared" si="1"/>
        <v>44813</v>
      </c>
      <c r="G37" s="21">
        <v>0</v>
      </c>
      <c r="H37" s="22">
        <f t="shared" si="0"/>
        <v>13609.53</v>
      </c>
      <c r="I37" s="25" t="s">
        <v>24</v>
      </c>
    </row>
    <row r="38" spans="1:9" ht="15.75" x14ac:dyDescent="0.2">
      <c r="A38" s="15" t="s">
        <v>48</v>
      </c>
      <c r="B38" s="16" t="s">
        <v>45</v>
      </c>
      <c r="C38" s="17" t="s">
        <v>55</v>
      </c>
      <c r="D38" s="18">
        <v>44813</v>
      </c>
      <c r="E38" s="24">
        <v>13609.53</v>
      </c>
      <c r="F38" s="20">
        <f t="shared" si="1"/>
        <v>44843</v>
      </c>
      <c r="G38" s="21">
        <v>0</v>
      </c>
      <c r="H38" s="22">
        <f t="shared" si="0"/>
        <v>13609.53</v>
      </c>
      <c r="I38" s="25" t="s">
        <v>24</v>
      </c>
    </row>
    <row r="39" spans="1:9" ht="15.75" x14ac:dyDescent="0.2">
      <c r="A39" s="15" t="s">
        <v>48</v>
      </c>
      <c r="B39" s="16" t="s">
        <v>45</v>
      </c>
      <c r="C39" s="17" t="s">
        <v>56</v>
      </c>
      <c r="D39" s="18">
        <v>44837</v>
      </c>
      <c r="E39" s="24">
        <v>13609.53</v>
      </c>
      <c r="F39" s="20">
        <f t="shared" si="1"/>
        <v>44867</v>
      </c>
      <c r="G39" s="21">
        <v>0</v>
      </c>
      <c r="H39" s="22">
        <f t="shared" si="0"/>
        <v>13609.53</v>
      </c>
      <c r="I39" s="25" t="s">
        <v>24</v>
      </c>
    </row>
    <row r="40" spans="1:9" ht="15.75" x14ac:dyDescent="0.2">
      <c r="A40" s="15" t="s">
        <v>57</v>
      </c>
      <c r="B40" s="16" t="s">
        <v>58</v>
      </c>
      <c r="C40" s="17" t="s">
        <v>59</v>
      </c>
      <c r="D40" s="18">
        <v>44799</v>
      </c>
      <c r="E40" s="24">
        <v>14500</v>
      </c>
      <c r="F40" s="20">
        <f t="shared" si="1"/>
        <v>44829</v>
      </c>
      <c r="G40" s="21">
        <v>0</v>
      </c>
      <c r="H40" s="22">
        <f t="shared" si="0"/>
        <v>14500</v>
      </c>
      <c r="I40" s="23" t="s">
        <v>14</v>
      </c>
    </row>
    <row r="41" spans="1:9" ht="15.75" x14ac:dyDescent="0.2">
      <c r="A41" s="15" t="s">
        <v>57</v>
      </c>
      <c r="B41" s="16" t="s">
        <v>60</v>
      </c>
      <c r="C41" s="17" t="s">
        <v>61</v>
      </c>
      <c r="D41" s="18">
        <v>44804</v>
      </c>
      <c r="E41" s="24">
        <v>62721.37</v>
      </c>
      <c r="F41" s="20">
        <f t="shared" si="1"/>
        <v>44834</v>
      </c>
      <c r="G41" s="21">
        <v>0</v>
      </c>
      <c r="H41" s="22">
        <f t="shared" si="0"/>
        <v>62721.37</v>
      </c>
      <c r="I41" s="23" t="s">
        <v>14</v>
      </c>
    </row>
    <row r="42" spans="1:9" ht="15.75" x14ac:dyDescent="0.2">
      <c r="A42" s="15" t="s">
        <v>57</v>
      </c>
      <c r="B42" s="16" t="s">
        <v>60</v>
      </c>
      <c r="C42" s="17" t="s">
        <v>62</v>
      </c>
      <c r="D42" s="18">
        <v>44813</v>
      </c>
      <c r="E42" s="24">
        <v>62721.37</v>
      </c>
      <c r="F42" s="20">
        <f t="shared" si="1"/>
        <v>44843</v>
      </c>
      <c r="G42" s="21">
        <v>0</v>
      </c>
      <c r="H42" s="22">
        <f t="shared" si="0"/>
        <v>62721.37</v>
      </c>
      <c r="I42" s="23" t="s">
        <v>14</v>
      </c>
    </row>
    <row r="43" spans="1:9" ht="15.75" x14ac:dyDescent="0.2">
      <c r="A43" s="15" t="s">
        <v>57</v>
      </c>
      <c r="B43" s="16" t="s">
        <v>58</v>
      </c>
      <c r="C43" s="17" t="s">
        <v>63</v>
      </c>
      <c r="D43" s="18">
        <v>44813</v>
      </c>
      <c r="E43" s="24">
        <v>14500</v>
      </c>
      <c r="F43" s="20">
        <f t="shared" si="1"/>
        <v>44843</v>
      </c>
      <c r="G43" s="21">
        <v>0</v>
      </c>
      <c r="H43" s="22">
        <f t="shared" si="0"/>
        <v>14500</v>
      </c>
      <c r="I43" s="23" t="s">
        <v>14</v>
      </c>
    </row>
    <row r="44" spans="1:9" ht="15.75" x14ac:dyDescent="0.2">
      <c r="A44" s="15" t="s">
        <v>57</v>
      </c>
      <c r="B44" s="16" t="s">
        <v>60</v>
      </c>
      <c r="C44" s="17" t="s">
        <v>64</v>
      </c>
      <c r="D44" s="18">
        <v>44835</v>
      </c>
      <c r="E44" s="24">
        <v>67112.259999999995</v>
      </c>
      <c r="F44" s="20">
        <f t="shared" si="1"/>
        <v>44865</v>
      </c>
      <c r="G44" s="21">
        <v>0</v>
      </c>
      <c r="H44" s="22">
        <f t="shared" si="0"/>
        <v>67112.259999999995</v>
      </c>
      <c r="I44" s="23" t="s">
        <v>14</v>
      </c>
    </row>
    <row r="45" spans="1:9" ht="15.75" x14ac:dyDescent="0.2">
      <c r="A45" s="15" t="s">
        <v>57</v>
      </c>
      <c r="B45" s="16" t="s">
        <v>58</v>
      </c>
      <c r="C45" s="17" t="s">
        <v>65</v>
      </c>
      <c r="D45" s="18">
        <v>44835</v>
      </c>
      <c r="E45" s="24">
        <v>14500</v>
      </c>
      <c r="F45" s="20">
        <f t="shared" si="1"/>
        <v>44865</v>
      </c>
      <c r="G45" s="21">
        <v>0</v>
      </c>
      <c r="H45" s="22">
        <f t="shared" si="0"/>
        <v>14500</v>
      </c>
      <c r="I45" s="23" t="s">
        <v>14</v>
      </c>
    </row>
    <row r="46" spans="1:9" ht="15.75" x14ac:dyDescent="0.2">
      <c r="A46" s="15" t="s">
        <v>57</v>
      </c>
      <c r="B46" s="16" t="s">
        <v>22</v>
      </c>
      <c r="C46" s="17" t="s">
        <v>66</v>
      </c>
      <c r="D46" s="18">
        <v>44866</v>
      </c>
      <c r="E46" s="24">
        <v>14500</v>
      </c>
      <c r="F46" s="20">
        <f t="shared" si="1"/>
        <v>44896</v>
      </c>
      <c r="G46" s="21">
        <v>0</v>
      </c>
      <c r="H46" s="22">
        <f t="shared" si="0"/>
        <v>14500</v>
      </c>
      <c r="I46" s="23" t="s">
        <v>14</v>
      </c>
    </row>
    <row r="47" spans="1:9" ht="15.75" x14ac:dyDescent="0.2">
      <c r="A47" s="15" t="s">
        <v>57</v>
      </c>
      <c r="B47" s="16" t="s">
        <v>60</v>
      </c>
      <c r="C47" s="17" t="s">
        <v>67</v>
      </c>
      <c r="D47" s="18">
        <v>44866</v>
      </c>
      <c r="E47" s="24">
        <v>67111.86</v>
      </c>
      <c r="F47" s="20">
        <f t="shared" si="1"/>
        <v>44896</v>
      </c>
      <c r="G47" s="21">
        <v>0</v>
      </c>
      <c r="H47" s="22">
        <f t="shared" si="0"/>
        <v>67111.86</v>
      </c>
      <c r="I47" s="23" t="s">
        <v>14</v>
      </c>
    </row>
    <row r="48" spans="1:9" ht="15.75" x14ac:dyDescent="0.2">
      <c r="A48" s="15" t="s">
        <v>57</v>
      </c>
      <c r="B48" s="16" t="s">
        <v>60</v>
      </c>
      <c r="C48" s="17" t="s">
        <v>68</v>
      </c>
      <c r="D48" s="18">
        <v>44897</v>
      </c>
      <c r="E48" s="24">
        <v>67111.86</v>
      </c>
      <c r="F48" s="20">
        <f t="shared" si="1"/>
        <v>44927</v>
      </c>
      <c r="G48" s="21">
        <v>0</v>
      </c>
      <c r="H48" s="22">
        <f t="shared" si="0"/>
        <v>67111.86</v>
      </c>
      <c r="I48" s="23" t="s">
        <v>14</v>
      </c>
    </row>
    <row r="49" spans="1:9" ht="15.75" x14ac:dyDescent="0.2">
      <c r="A49" s="15" t="s">
        <v>57</v>
      </c>
      <c r="B49" s="16" t="s">
        <v>58</v>
      </c>
      <c r="C49" s="17" t="s">
        <v>69</v>
      </c>
      <c r="D49" s="18">
        <v>44897</v>
      </c>
      <c r="E49" s="24">
        <v>14500</v>
      </c>
      <c r="F49" s="20">
        <f t="shared" si="1"/>
        <v>44927</v>
      </c>
      <c r="G49" s="21">
        <v>0</v>
      </c>
      <c r="H49" s="22">
        <f t="shared" si="0"/>
        <v>14500</v>
      </c>
      <c r="I49" s="23" t="s">
        <v>14</v>
      </c>
    </row>
    <row r="50" spans="1:9" ht="15.75" x14ac:dyDescent="0.2">
      <c r="A50" s="26" t="s">
        <v>70</v>
      </c>
      <c r="B50" s="27" t="s">
        <v>22</v>
      </c>
      <c r="C50" s="28" t="s">
        <v>71</v>
      </c>
      <c r="D50" s="29">
        <v>41908</v>
      </c>
      <c r="E50" s="30">
        <v>16661.599999999999</v>
      </c>
      <c r="F50" s="31">
        <f t="shared" si="1"/>
        <v>41938</v>
      </c>
      <c r="G50" s="32">
        <v>0</v>
      </c>
      <c r="H50" s="33">
        <f t="shared" si="0"/>
        <v>16661.599999999999</v>
      </c>
      <c r="I50" s="25" t="s">
        <v>24</v>
      </c>
    </row>
    <row r="51" spans="1:9" ht="15" x14ac:dyDescent="0.2">
      <c r="A51" s="34"/>
      <c r="B51" s="35"/>
      <c r="C51" s="35"/>
      <c r="D51" s="35"/>
      <c r="E51" s="36">
        <f>SUM(E7:E50)</f>
        <v>1025313.2700000001</v>
      </c>
      <c r="F51" s="37"/>
      <c r="G51" s="37"/>
      <c r="H51" s="36">
        <f>SUM(H7:H50)</f>
        <v>1025313.2700000001</v>
      </c>
      <c r="I51" s="25"/>
    </row>
  </sheetData>
  <mergeCells count="12">
    <mergeCell ref="H5:H6"/>
    <mergeCell ref="I5:I6"/>
    <mergeCell ref="A1:I1"/>
    <mergeCell ref="A2:I2"/>
    <mergeCell ref="A4:I4"/>
    <mergeCell ref="A5:A6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paperSize="5"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Pagos a Proveedoress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2023-01-13T19:40:48Z</dcterms:created>
  <dcterms:modified xsi:type="dcterms:W3CDTF">2023-01-13T19:45:35Z</dcterms:modified>
</cp:coreProperties>
</file>