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plan anual" sheetId="1" r:id="rId1"/>
    <sheet name="Sheet1" sheetId="2" r:id="rId2"/>
  </sheets>
  <externalReferences>
    <externalReference r:id="rId5"/>
  </externalReferences>
  <definedNames>
    <definedName name="_xlnm.Print_Titles" localSheetId="0">'plan anual'!$1:$14</definedName>
  </definedNames>
  <calcPr fullCalcOnLoad="1"/>
</workbook>
</file>

<file path=xl/sharedStrings.xml><?xml version="1.0" encoding="utf-8"?>
<sst xmlns="http://schemas.openxmlformats.org/spreadsheetml/2006/main" count="319" uniqueCount="84">
  <si>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</si>
  <si>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</si>
  <si>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</si>
  <si>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</si>
  <si>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</si>
  <si>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</si>
  <si>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</si>
  <si>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</si>
  <si>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</si>
  <si>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</si>
  <si>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</si>
  <si>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Total</t>
  </si>
  <si>
    <t>octubre</t>
  </si>
  <si>
    <t xml:space="preserve">                                “Año del Bicentenario  del Natalicio Juan Pablo Duarte”</t>
  </si>
  <si>
    <t xml:space="preserve">                                   Plan  Anual de Compras</t>
  </si>
  <si>
    <t>O</t>
  </si>
  <si>
    <t>C</t>
  </si>
  <si>
    <t>S</t>
  </si>
  <si>
    <t>DENOMINACION DE LA CUENTA</t>
  </si>
  <si>
    <t>SERVICIOS NO PERSONALES</t>
  </si>
  <si>
    <t>MATERIALES Y SUMINISTROS</t>
  </si>
  <si>
    <t>ACTIVOS NO FINANCIEROS</t>
  </si>
  <si>
    <t>Materiales y Productos de Papel</t>
  </si>
  <si>
    <t>Combustibles, Aditivos para combustibles, Lubricantes y Materiales Anticorrosivos</t>
  </si>
  <si>
    <t>Maquinaria, Accesorios y Suministros para Manejo, Acondicionamiento y Almacenamiento de Materiales</t>
  </si>
  <si>
    <t>Transmisión de baterías, generadores y energía cinética</t>
  </si>
  <si>
    <t>Componentes y Suministros de Fabricación, Estructuras, Obras y Construcciones</t>
  </si>
  <si>
    <t>Componentes y Suministros de Fabricación</t>
  </si>
  <si>
    <t>Componentes y Suministros Electrónicos</t>
  </si>
  <si>
    <t>Suministros, componentes y accesorios eléctricos y de iluminación</t>
  </si>
  <si>
    <t>Sistemas, Equipos y Componentes de Distribución y Acondicionamiento</t>
  </si>
  <si>
    <t>Equipo de Laboratorio, Medida, Observación y Comprobación</t>
  </si>
  <si>
    <t>Telecomunicaciones y radiodifusión de tecnología de la información</t>
  </si>
  <si>
    <t>Equipo, Accesorios y Suministros de Oficina</t>
  </si>
  <si>
    <t>Equipo y Suministros de limpieza</t>
  </si>
  <si>
    <t>Maquinaria, Equipo y Suministros para la Industria de Servicios</t>
  </si>
  <si>
    <t>Alimentos, Bebidas y Tabaco</t>
  </si>
  <si>
    <t>Muebles, Accesorios, Electrodomésticos y Productos Electrónicos de Consumo</t>
  </si>
  <si>
    <t>Ropa, Maletas y Productos de Aseo Personal</t>
  </si>
  <si>
    <t>Productos Publicados</t>
  </si>
  <si>
    <t>Muebles y mobiliario</t>
  </si>
  <si>
    <t>Servicios de Gestión, Profesionales de Empresa y Administrativos</t>
  </si>
  <si>
    <t>Instrumentos musicales, juegos, juguetes, artesanía y equipamiento, material, accesorios y suministros para educación</t>
  </si>
  <si>
    <t>Servicios de Construcción y Mantenimiento</t>
  </si>
  <si>
    <t>Servicios Editoriales, de Diseño, Gráficos y de Bellas Artes</t>
  </si>
  <si>
    <t>Servicios Financieros y de Seguros</t>
  </si>
  <si>
    <t>Servicios Educativos y de Formación</t>
  </si>
  <si>
    <t>1411 - Productos de papel</t>
  </si>
  <si>
    <t>1510 - Combustibles</t>
  </si>
  <si>
    <t>2410 - Maquinaria y equipo para manejo de materiales</t>
  </si>
  <si>
    <t>2611 - Transmisión de baterías, generadores y energía cinética</t>
  </si>
  <si>
    <t>3017 - Puertas y ventanas y vidrio</t>
  </si>
  <si>
    <t>3120 - Adhesivos y selladores</t>
  </si>
  <si>
    <t>3121 - Pinturas y tapa poros y acabados</t>
  </si>
  <si>
    <t>3210 - Circuitos impresos, circuitos integrados y micro ensamblajes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</si>
  <si>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</si>
  <si>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</si>
  <si>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</si>
  <si>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</si>
  <si>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4111 - Instrumentos de medida, observación y ensayo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</si>
  <si>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</si>
  <si>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</si>
  <si>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</si>
  <si>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</si>
  <si>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</si>
  <si>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</si>
  <si>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</si>
  <si>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</si>
  <si>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4712 - Equipo de limpieza</t>
  </si>
  <si>
    <t>4713 - Suministros de limpieza</t>
  </si>
  <si>
    <t>4810 - Equipos de servicios de alimentación para instituciones</t>
  </si>
  <si>
    <t>5020 - Bebidas</t>
  </si>
  <si>
    <t>5214 - Aparatos electrodomésticos</t>
  </si>
  <si>
    <t>5215 - Utensilios de cocina domésticos</t>
  </si>
  <si>
    <t>5310 - Ropa</t>
  </si>
  <si>
    <t>5510 - Medios impresos</t>
  </si>
  <si>
    <t>5512 - Etiquetado y accesorios</t>
  </si>
  <si>
    <t>5610 - Muebles de alojamiento</t>
  </si>
  <si>
    <t>6012 - Equipo de arte y manualidades, accesorios y suministros</t>
  </si>
  <si>
    <t>7210 - Construcción de edificios, atención, mantenimiento y servicios de reparaciones</t>
  </si>
  <si>
    <t>8212 -  Servicios de reproducción</t>
  </si>
  <si>
    <t>8411 - Contabilidad y auditorias</t>
  </si>
  <si>
    <t>8610 - Formación profesional</t>
  </si>
  <si>
    <r>
      <t>Correspondiente al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2013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</si>
</sst>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13" fillId="35" borderId="12" xfId="0" applyNumberFormat="1" applyFont="1" applyFill="1" applyBorder="1" applyAlignment="1">
      <alignment wrapText="1"/>
    </xf>
    <xf numFmtId="49" fontId="13" fillId="36" borderId="13" xfId="0" applyNumberFormat="1" applyFont="1" applyFill="1" applyBorder="1" applyAlignment="1">
      <alignment wrapText="1"/>
    </xf>
    <xf numFmtId="49" fontId="13" fillId="35" borderId="13" xfId="0" applyNumberFormat="1" applyFont="1" applyFill="1" applyBorder="1" applyAlignment="1">
      <alignment wrapText="1"/>
    </xf>
    <xf numFmtId="49" fontId="13" fillId="36" borderId="14" xfId="0" applyNumberFormat="1" applyFont="1" applyFill="1" applyBorder="1" applyAlignment="1">
      <alignment wrapText="1"/>
    </xf>
    <xf numFmtId="0" fontId="14" fillId="35" borderId="15" xfId="0" applyFont="1" applyFill="1" applyBorder="1" applyAlignment="1">
      <alignment horizontal="left"/>
    </xf>
    <xf numFmtId="0" fontId="14" fillId="36" borderId="15" xfId="0" applyFont="1" applyFill="1" applyBorder="1" applyAlignment="1">
      <alignment horizontal="left"/>
    </xf>
    <xf numFmtId="49" fontId="13" fillId="35" borderId="14" xfId="0" applyNumberFormat="1" applyFont="1" applyFill="1" applyBorder="1" applyAlignment="1">
      <alignment wrapText="1"/>
    </xf>
    <xf numFmtId="0" fontId="14" fillId="33" borderId="15" xfId="0" applyFont="1" applyFill="1" applyBorder="1" applyAlignment="1" applyProtection="1">
      <alignment horizontal="left"/>
      <protection/>
    </xf>
    <xf numFmtId="0" fontId="14" fillId="33" borderId="15" xfId="0" applyFont="1" applyFill="1" applyBorder="1" applyAlignment="1" applyProtection="1">
      <alignment/>
      <protection/>
    </xf>
    <xf numFmtId="0" fontId="14" fillId="36" borderId="15" xfId="0" applyFont="1" applyFill="1" applyBorder="1" applyAlignment="1">
      <alignment/>
    </xf>
    <xf numFmtId="0" fontId="14" fillId="35" borderId="15" xfId="0" applyFont="1" applyFill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 wrapText="1"/>
    </xf>
    <xf numFmtId="43" fontId="8" fillId="33" borderId="15" xfId="42" applyFont="1" applyFill="1" applyBorder="1" applyAlignment="1">
      <alignment vertical="center" wrapText="1"/>
    </xf>
    <xf numFmtId="0" fontId="8" fillId="37" borderId="15" xfId="0" applyFont="1" applyFill="1" applyBorder="1" applyAlignment="1">
      <alignment vertical="center" wrapText="1"/>
    </xf>
    <xf numFmtId="0" fontId="8" fillId="37" borderId="15" xfId="0" applyFont="1" applyFill="1" applyBorder="1" applyAlignment="1">
      <alignment vertical="center"/>
    </xf>
    <xf numFmtId="0" fontId="6" fillId="37" borderId="15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14" fillId="38" borderId="15" xfId="0" applyFont="1" applyFill="1" applyBorder="1" applyAlignment="1">
      <alignment/>
    </xf>
    <xf numFmtId="0" fontId="6" fillId="39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43" fontId="8" fillId="37" borderId="15" xfId="42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43" fontId="6" fillId="37" borderId="15" xfId="42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6" fillId="37" borderId="15" xfId="0" applyFont="1" applyFill="1" applyBorder="1" applyAlignment="1">
      <alignment vertical="center" wrapText="1"/>
    </xf>
    <xf numFmtId="0" fontId="6" fillId="37" borderId="15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9" borderId="15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371475</xdr:colOff>
      <xdr:row>5</xdr:row>
      <xdr:rowOff>619125</xdr:rowOff>
    </xdr:to>
    <xdr:pic>
      <xdr:nvPicPr>
        <xdr:cNvPr id="1" name="Picture 2" descr="imagen seccion transparenc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57054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a_Fiallo\Documents\Backup%20Marina\Backup%20Marina\2013\Procesos%20de%20Compras\SNCC%20F069%20Plantilla%20para%20SIGEF%2011%20de%20juli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 V3"/>
      <sheetName val="Catalogos"/>
      <sheetName val="CatalogosJoin"/>
      <sheetName val="CapituloDependencia"/>
      <sheetName val="UC"/>
    </sheetNames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12"/>
  <sheetViews>
    <sheetView tabSelected="1" zoomScale="70" zoomScaleNormal="70" zoomScalePageLayoutView="0" workbookViewId="0" topLeftCell="A1">
      <selection activeCell="H11" sqref="H11"/>
    </sheetView>
  </sheetViews>
  <sheetFormatPr defaultColWidth="9.140625" defaultRowHeight="12.75"/>
  <cols>
    <col min="1" max="1" width="9.140625" style="11" customWidth="1"/>
    <col min="2" max="2" width="12.140625" style="11" customWidth="1"/>
    <col min="3" max="3" width="4.421875" style="1" customWidth="1"/>
    <col min="4" max="4" width="3.421875" style="1" customWidth="1"/>
    <col min="5" max="5" width="3.28125" style="6" customWidth="1"/>
    <col min="6" max="6" width="9.140625" style="6" hidden="1" customWidth="1"/>
    <col min="7" max="7" width="39.28125" style="4" customWidth="1"/>
    <col min="8" max="8" width="27.8515625" style="1" customWidth="1"/>
    <col min="9" max="9" width="26.57421875" style="1" customWidth="1"/>
    <col min="10" max="10" width="25.7109375" style="1" customWidth="1"/>
    <col min="11" max="11" width="21.28125" style="1" customWidth="1"/>
    <col min="12" max="12" width="20.140625" style="6" customWidth="1"/>
    <col min="13" max="13" width="26.00390625" style="6" customWidth="1"/>
    <col min="14" max="14" width="23.421875" style="6" customWidth="1"/>
    <col min="15" max="15" width="24.140625" style="6" customWidth="1"/>
    <col min="16" max="16" width="25.28125" style="1" customWidth="1"/>
    <col min="17" max="17" width="23.00390625" style="1" customWidth="1"/>
    <col min="18" max="18" width="19.57421875" style="1" customWidth="1"/>
    <col min="19" max="19" width="23.00390625" style="1" customWidth="1"/>
    <col min="20" max="20" width="25.28125" style="1" customWidth="1"/>
    <col min="21" max="16384" width="9.140625" style="1" customWidth="1"/>
  </cols>
  <sheetData>
    <row r="1" spans="1:7" s="6" customFormat="1" ht="12.75">
      <c r="A1" s="11"/>
      <c r="B1" s="11"/>
      <c r="G1" s="16"/>
    </row>
    <row r="2" spans="1:7" s="6" customFormat="1" ht="12.75">
      <c r="A2" s="11"/>
      <c r="B2" s="11"/>
      <c r="G2" s="16"/>
    </row>
    <row r="3" spans="1:7" s="6" customFormat="1" ht="12.75">
      <c r="A3" s="11"/>
      <c r="B3" s="11"/>
      <c r="G3" s="16"/>
    </row>
    <row r="4" spans="1:7" s="6" customFormat="1" ht="12.75">
      <c r="A4" s="11"/>
      <c r="B4" s="11"/>
      <c r="G4" s="16"/>
    </row>
    <row r="5" spans="1:9" s="6" customFormat="1" ht="22.5" customHeight="1">
      <c r="A5" s="11"/>
      <c r="B5" s="11"/>
      <c r="G5" s="16"/>
      <c r="I5" s="12"/>
    </row>
    <row r="6" spans="1:11" s="6" customFormat="1" ht="60" customHeight="1">
      <c r="A6" s="11"/>
      <c r="B6" s="11"/>
      <c r="G6" s="57"/>
      <c r="H6" s="57"/>
      <c r="I6" s="57"/>
      <c r="J6" s="57"/>
      <c r="K6" s="57"/>
    </row>
    <row r="7" spans="1:11" s="6" customFormat="1" ht="18.75">
      <c r="A7" s="11"/>
      <c r="B7" s="11"/>
      <c r="G7" s="59" t="s">
        <v>13</v>
      </c>
      <c r="H7" s="59"/>
      <c r="I7" s="59"/>
      <c r="J7" s="59"/>
      <c r="K7" s="59"/>
    </row>
    <row r="8" spans="1:11" s="6" customFormat="1" ht="12.75">
      <c r="A8" s="11"/>
      <c r="B8" s="11"/>
      <c r="G8" s="9"/>
      <c r="H8" s="9"/>
      <c r="I8" s="9"/>
      <c r="J8" s="9"/>
      <c r="K8" s="9"/>
    </row>
    <row r="9" spans="1:11" s="6" customFormat="1" ht="18">
      <c r="A9" s="11"/>
      <c r="B9" s="11"/>
      <c r="G9" s="60" t="s">
        <v>14</v>
      </c>
      <c r="H9" s="60"/>
      <c r="I9" s="60"/>
      <c r="J9" s="60"/>
      <c r="K9" s="60"/>
    </row>
    <row r="10" spans="1:11" s="6" customFormat="1" ht="18">
      <c r="A10" s="11"/>
      <c r="B10" s="11"/>
      <c r="G10" s="10"/>
      <c r="H10" s="7"/>
      <c r="I10" s="7"/>
      <c r="J10" s="7"/>
      <c r="K10" s="7"/>
    </row>
    <row r="11" spans="1:8" s="6" customFormat="1" ht="19.5" customHeight="1">
      <c r="A11" s="11"/>
      <c r="B11" s="11"/>
      <c r="G11" s="16"/>
      <c r="H11" s="8" t="s">
        <v>83</v>
      </c>
    </row>
    <row r="12" spans="1:20" s="2" customFormat="1" ht="10.5" customHeight="1">
      <c r="A12" s="5"/>
      <c r="B12" s="5"/>
      <c r="C12" s="41"/>
      <c r="D12" s="41"/>
      <c r="E12" s="41"/>
      <c r="F12" s="32"/>
      <c r="G12" s="58" t="s">
        <v>18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s="2" customFormat="1" ht="12" customHeight="1">
      <c r="A13" s="5"/>
      <c r="B13" s="5"/>
      <c r="C13" s="41" t="s">
        <v>15</v>
      </c>
      <c r="D13" s="41" t="s">
        <v>16</v>
      </c>
      <c r="E13" s="41" t="s">
        <v>17</v>
      </c>
      <c r="F13" s="32"/>
      <c r="G13" s="58"/>
      <c r="H13" s="41" t="s">
        <v>0</v>
      </c>
      <c r="I13" s="41" t="s">
        <v>1</v>
      </c>
      <c r="J13" s="41" t="s">
        <v>2</v>
      </c>
      <c r="K13" s="41" t="s">
        <v>3</v>
      </c>
      <c r="L13" s="41" t="s">
        <v>4</v>
      </c>
      <c r="M13" s="41" t="s">
        <v>5</v>
      </c>
      <c r="N13" s="41" t="s">
        <v>6</v>
      </c>
      <c r="O13" s="41" t="s">
        <v>7</v>
      </c>
      <c r="P13" s="41" t="s">
        <v>8</v>
      </c>
      <c r="Q13" s="41" t="s">
        <v>12</v>
      </c>
      <c r="R13" s="41" t="s">
        <v>9</v>
      </c>
      <c r="S13" s="41" t="s">
        <v>10</v>
      </c>
      <c r="T13" s="41" t="s">
        <v>11</v>
      </c>
    </row>
    <row r="14" spans="1:20" s="2" customFormat="1" ht="45.75" customHeight="1" hidden="1" thickBot="1">
      <c r="A14" s="5"/>
      <c r="B14" s="5"/>
      <c r="C14" s="41"/>
      <c r="D14" s="41"/>
      <c r="E14" s="41"/>
      <c r="F14" s="32"/>
      <c r="G14" s="58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s="19" customFormat="1" ht="16.5" customHeight="1">
      <c r="A15" s="18"/>
      <c r="B15" s="18"/>
      <c r="C15" s="42"/>
      <c r="D15" s="42"/>
      <c r="E15" s="42"/>
      <c r="F15" s="43"/>
      <c r="G15" s="44" t="s">
        <v>19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s="49" customFormat="1" ht="24" customHeight="1">
      <c r="A16" s="48"/>
      <c r="B16" s="48"/>
      <c r="C16" s="31"/>
      <c r="D16" s="31"/>
      <c r="E16" s="31"/>
      <c r="F16" s="32"/>
      <c r="G16" s="40" t="s">
        <v>41</v>
      </c>
      <c r="H16" s="34">
        <v>31166.666666666668</v>
      </c>
      <c r="I16" s="34">
        <v>31166.666666666668</v>
      </c>
      <c r="J16" s="34">
        <v>31166.666666666668</v>
      </c>
      <c r="K16" s="34">
        <v>31166.666666666668</v>
      </c>
      <c r="L16" s="34">
        <v>31166.666666666668</v>
      </c>
      <c r="M16" s="34">
        <v>31166.666666666668</v>
      </c>
      <c r="N16" s="34">
        <v>31166.666666666668</v>
      </c>
      <c r="O16" s="34">
        <v>31166.666666666668</v>
      </c>
      <c r="P16" s="34">
        <v>31166.666666666668</v>
      </c>
      <c r="Q16" s="34">
        <v>31166.666666666668</v>
      </c>
      <c r="R16" s="34">
        <v>31166.666666666668</v>
      </c>
      <c r="S16" s="34">
        <v>31166.666666666668</v>
      </c>
      <c r="T16" s="47">
        <f>SUM(H16:S16)</f>
        <v>374000.00000000006</v>
      </c>
    </row>
    <row r="17" spans="1:20" s="3" customFormat="1" ht="16.5" customHeight="1" hidden="1">
      <c r="A17" s="5"/>
      <c r="B17" s="5"/>
      <c r="C17" s="31"/>
      <c r="D17" s="31"/>
      <c r="E17" s="31"/>
      <c r="F17" s="32"/>
      <c r="G17" s="38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s="3" customFormat="1" ht="16.5" customHeight="1" hidden="1">
      <c r="A18" s="5"/>
      <c r="B18" s="5"/>
      <c r="C18" s="33"/>
      <c r="D18" s="33"/>
      <c r="E18" s="33"/>
      <c r="F18" s="32"/>
      <c r="G18" s="38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s="3" customFormat="1" ht="16.5" customHeight="1" hidden="1">
      <c r="A19" s="5"/>
      <c r="B19" s="5"/>
      <c r="C19" s="31"/>
      <c r="D19" s="31"/>
      <c r="E19" s="31"/>
      <c r="F19" s="32"/>
      <c r="G19" s="38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s="3" customFormat="1" ht="16.5" customHeight="1" hidden="1">
      <c r="A20" s="5"/>
      <c r="B20" s="5"/>
      <c r="C20" s="45"/>
      <c r="D20" s="45"/>
      <c r="E20" s="45"/>
      <c r="F20" s="32"/>
      <c r="G20" s="38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3" customFormat="1" ht="16.5" customHeight="1" hidden="1">
      <c r="A21" s="5"/>
      <c r="B21" s="5"/>
      <c r="C21" s="31"/>
      <c r="D21" s="31"/>
      <c r="E21" s="31"/>
      <c r="F21" s="32"/>
      <c r="G21" s="3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3" customFormat="1" ht="16.5" customHeight="1" hidden="1">
      <c r="A22" s="5"/>
      <c r="B22" s="5"/>
      <c r="C22" s="33"/>
      <c r="D22" s="33"/>
      <c r="E22" s="33"/>
      <c r="F22" s="32"/>
      <c r="G22" s="38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s="3" customFormat="1" ht="16.5" customHeight="1" hidden="1">
      <c r="A23" s="5"/>
      <c r="B23" s="5"/>
      <c r="C23" s="31"/>
      <c r="D23" s="31"/>
      <c r="E23" s="31"/>
      <c r="F23" s="32"/>
      <c r="G23" s="3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s="3" customFormat="1" ht="16.5" customHeight="1" hidden="1">
      <c r="A24" s="5"/>
      <c r="B24" s="5"/>
      <c r="C24" s="33"/>
      <c r="D24" s="33"/>
      <c r="E24" s="33"/>
      <c r="F24" s="32"/>
      <c r="G24" s="38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s="3" customFormat="1" ht="16.5" customHeight="1" hidden="1">
      <c r="A25" s="5"/>
      <c r="B25" s="5"/>
      <c r="C25" s="31"/>
      <c r="D25" s="31"/>
      <c r="E25" s="31"/>
      <c r="F25" s="32"/>
      <c r="G25" s="3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s="3" customFormat="1" ht="16.5" customHeight="1" hidden="1">
      <c r="A26" s="5"/>
      <c r="B26" s="5"/>
      <c r="C26" s="31"/>
      <c r="D26" s="31"/>
      <c r="E26" s="31"/>
      <c r="F26" s="32"/>
      <c r="G26" s="3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3" customFormat="1" ht="17.25" customHeight="1" hidden="1">
      <c r="A27" s="5"/>
      <c r="B27" s="5"/>
      <c r="C27" s="46"/>
      <c r="D27" s="46"/>
      <c r="E27" s="46"/>
      <c r="F27" s="32"/>
      <c r="G27" s="38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s="3" customFormat="1" ht="16.5" customHeight="1" hidden="1">
      <c r="A28" s="5"/>
      <c r="B28" s="5"/>
      <c r="C28" s="33"/>
      <c r="D28" s="33"/>
      <c r="E28" s="33"/>
      <c r="F28" s="32"/>
      <c r="G28" s="38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" customFormat="1" ht="16.5" customHeight="1" hidden="1">
      <c r="A29" s="5"/>
      <c r="B29" s="5"/>
      <c r="C29" s="31"/>
      <c r="D29" s="31"/>
      <c r="E29" s="31"/>
      <c r="F29" s="32"/>
      <c r="G29" s="3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s="3" customFormat="1" ht="16.5" customHeight="1" hidden="1">
      <c r="A30" s="5"/>
      <c r="B30" s="5"/>
      <c r="C30" s="33"/>
      <c r="D30" s="33"/>
      <c r="E30" s="33"/>
      <c r="F30" s="32"/>
      <c r="G30" s="38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49" customFormat="1" ht="24" customHeight="1">
      <c r="A31" s="48"/>
      <c r="B31" s="48"/>
      <c r="C31" s="31"/>
      <c r="D31" s="31"/>
      <c r="E31" s="31"/>
      <c r="F31" s="32"/>
      <c r="G31" s="54" t="s">
        <v>82</v>
      </c>
      <c r="H31" s="34">
        <v>0</v>
      </c>
      <c r="I31" s="34">
        <v>0</v>
      </c>
      <c r="J31" s="34">
        <v>0</v>
      </c>
      <c r="K31" s="34">
        <v>8000</v>
      </c>
      <c r="L31" s="34">
        <v>8000</v>
      </c>
      <c r="M31" s="34">
        <v>8000</v>
      </c>
      <c r="N31" s="34">
        <v>575500</v>
      </c>
      <c r="O31" s="34"/>
      <c r="P31" s="34"/>
      <c r="Q31" s="34">
        <v>0</v>
      </c>
      <c r="R31" s="34"/>
      <c r="S31" s="34"/>
      <c r="T31" s="47">
        <f>SUM(H31:S31)</f>
        <v>599500</v>
      </c>
    </row>
    <row r="32" spans="1:106" s="49" customFormat="1" ht="24" customHeight="1">
      <c r="A32" s="48"/>
      <c r="B32" s="48"/>
      <c r="C32" s="31"/>
      <c r="D32" s="31"/>
      <c r="E32" s="31"/>
      <c r="F32" s="32"/>
      <c r="G32" s="54" t="s">
        <v>79</v>
      </c>
      <c r="H32" s="34">
        <v>266666.6666666667</v>
      </c>
      <c r="I32" s="34">
        <v>266666.6666666667</v>
      </c>
      <c r="J32" s="34">
        <v>266666.6666666667</v>
      </c>
      <c r="K32" s="34">
        <v>106666.66666666667</v>
      </c>
      <c r="L32" s="34">
        <v>106666.66666666667</v>
      </c>
      <c r="M32" s="34">
        <v>106666.66666666667</v>
      </c>
      <c r="N32" s="34">
        <v>1680000</v>
      </c>
      <c r="O32" s="34"/>
      <c r="P32" s="34"/>
      <c r="Q32" s="34">
        <v>0</v>
      </c>
      <c r="R32" s="34"/>
      <c r="S32" s="34"/>
      <c r="T32" s="47">
        <f>SUM(H32:S32)</f>
        <v>2800000</v>
      </c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</row>
    <row r="33" spans="1:20" s="49" customFormat="1" ht="24" customHeight="1">
      <c r="A33" s="48"/>
      <c r="B33" s="48"/>
      <c r="C33" s="31"/>
      <c r="D33" s="31"/>
      <c r="E33" s="31"/>
      <c r="F33" s="32"/>
      <c r="G33" s="54" t="s">
        <v>80</v>
      </c>
      <c r="H33" s="34">
        <v>47150.00000000001</v>
      </c>
      <c r="I33" s="34">
        <v>47150.00000000001</v>
      </c>
      <c r="J33" s="34">
        <v>47150.00000000001</v>
      </c>
      <c r="K33" s="34">
        <v>0</v>
      </c>
      <c r="L33" s="34">
        <v>0</v>
      </c>
      <c r="M33" s="34">
        <v>0</v>
      </c>
      <c r="N33" s="34">
        <v>0</v>
      </c>
      <c r="O33" s="34"/>
      <c r="P33" s="34"/>
      <c r="Q33" s="34">
        <v>0</v>
      </c>
      <c r="R33" s="34"/>
      <c r="S33" s="34"/>
      <c r="T33" s="47">
        <f>SUM(H33:S33)</f>
        <v>141450.00000000003</v>
      </c>
    </row>
    <row r="34" spans="1:20" s="49" customFormat="1" ht="24" customHeight="1">
      <c r="A34" s="48"/>
      <c r="B34" s="48"/>
      <c r="C34" s="31"/>
      <c r="D34" s="31"/>
      <c r="E34" s="31"/>
      <c r="F34" s="32"/>
      <c r="G34" s="54" t="s">
        <v>81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/>
      <c r="P34" s="34"/>
      <c r="Q34" s="34">
        <v>72000</v>
      </c>
      <c r="R34" s="34"/>
      <c r="S34" s="34"/>
      <c r="T34" s="47">
        <f>SUM(H34:S34)</f>
        <v>72000</v>
      </c>
    </row>
    <row r="35" spans="1:20" s="3" customFormat="1" ht="16.5" customHeight="1">
      <c r="A35" s="5"/>
      <c r="B35" s="5"/>
      <c r="C35" s="33"/>
      <c r="D35" s="33"/>
      <c r="E35" s="33"/>
      <c r="F35" s="32"/>
      <c r="G35" s="38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s="51" customFormat="1" ht="16.5" customHeight="1">
      <c r="A36" s="50"/>
      <c r="B36" s="50"/>
      <c r="C36" s="55"/>
      <c r="D36" s="55"/>
      <c r="E36" s="55"/>
      <c r="F36" s="56"/>
      <c r="G36" s="37" t="s">
        <v>20</v>
      </c>
      <c r="H36" s="52">
        <f aca="true" t="shared" si="0" ref="H36:S36">SUM(H37:H69)</f>
        <v>1153063.57</v>
      </c>
      <c r="I36" s="52">
        <f t="shared" si="0"/>
        <v>1153063.57</v>
      </c>
      <c r="J36" s="52">
        <f t="shared" si="0"/>
        <v>1153063.57</v>
      </c>
      <c r="K36" s="52">
        <f t="shared" si="0"/>
        <v>431616.9033333334</v>
      </c>
      <c r="L36" s="52">
        <f t="shared" si="0"/>
        <v>431616.9033333334</v>
      </c>
      <c r="M36" s="52">
        <f t="shared" si="0"/>
        <v>431616.9033333334</v>
      </c>
      <c r="N36" s="52">
        <f t="shared" si="0"/>
        <v>5982282.833333333</v>
      </c>
      <c r="O36" s="52">
        <f t="shared" si="0"/>
        <v>40933.33333333333</v>
      </c>
      <c r="P36" s="52">
        <f t="shared" si="0"/>
        <v>40933.33333333333</v>
      </c>
      <c r="Q36" s="52">
        <f t="shared" si="0"/>
        <v>2704513.6033333335</v>
      </c>
      <c r="R36" s="52">
        <f t="shared" si="0"/>
        <v>40933.33333333333</v>
      </c>
      <c r="S36" s="52">
        <f t="shared" si="0"/>
        <v>40933.33333333333</v>
      </c>
      <c r="T36" s="52">
        <f>SUM(H36:S36)</f>
        <v>13604571.190000003</v>
      </c>
    </row>
    <row r="37" spans="1:20" s="3" customFormat="1" ht="16.5" customHeight="1">
      <c r="A37" s="5"/>
      <c r="B37" s="5"/>
      <c r="C37" s="31"/>
      <c r="D37" s="31"/>
      <c r="E37" s="31"/>
      <c r="F37" s="32"/>
      <c r="G37" s="5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s="3" customFormat="1" ht="16.5" customHeight="1">
      <c r="A38" s="5"/>
      <c r="B38" s="5"/>
      <c r="C38" s="31"/>
      <c r="D38" s="31"/>
      <c r="E38" s="31"/>
      <c r="F38" s="32"/>
      <c r="G38" s="54" t="s">
        <v>47</v>
      </c>
      <c r="H38" s="34">
        <v>67495.00000000001</v>
      </c>
      <c r="I38" s="34">
        <v>67495.00000000001</v>
      </c>
      <c r="J38" s="34">
        <v>67495.00000000001</v>
      </c>
      <c r="K38" s="34">
        <v>48165</v>
      </c>
      <c r="L38" s="34">
        <v>48165</v>
      </c>
      <c r="M38" s="34">
        <v>48165</v>
      </c>
      <c r="N38" s="34">
        <v>440231</v>
      </c>
      <c r="O38" s="34"/>
      <c r="P38" s="34"/>
      <c r="Q38" s="34">
        <v>77231</v>
      </c>
      <c r="R38" s="34"/>
      <c r="S38" s="34"/>
      <c r="T38" s="47">
        <f aca="true" t="shared" si="1" ref="T38:T69">SUM(H38:S38)</f>
        <v>864442</v>
      </c>
    </row>
    <row r="39" spans="1:20" s="3" customFormat="1" ht="16.5" customHeight="1">
      <c r="A39" s="5"/>
      <c r="B39" s="5"/>
      <c r="C39" s="31"/>
      <c r="D39" s="31"/>
      <c r="E39" s="31"/>
      <c r="F39" s="32"/>
      <c r="G39" s="54" t="s">
        <v>48</v>
      </c>
      <c r="H39" s="34">
        <v>40933.33333333333</v>
      </c>
      <c r="I39" s="34">
        <v>40933.33333333333</v>
      </c>
      <c r="J39" s="34">
        <v>40933.33333333333</v>
      </c>
      <c r="K39" s="34">
        <v>40933.33333333333</v>
      </c>
      <c r="L39" s="34">
        <v>40933.33333333333</v>
      </c>
      <c r="M39" s="34">
        <v>40933.33333333333</v>
      </c>
      <c r="N39" s="34">
        <v>40933.33333333333</v>
      </c>
      <c r="O39" s="34">
        <v>40933.33333333333</v>
      </c>
      <c r="P39" s="34">
        <v>40933.33333333333</v>
      </c>
      <c r="Q39" s="34">
        <v>40933.33333333333</v>
      </c>
      <c r="R39" s="34">
        <v>40933.33333333333</v>
      </c>
      <c r="S39" s="34">
        <v>40933.33333333333</v>
      </c>
      <c r="T39" s="47">
        <f t="shared" si="1"/>
        <v>491199.9999999998</v>
      </c>
    </row>
    <row r="40" spans="1:20" s="3" customFormat="1" ht="16.5" customHeight="1">
      <c r="A40" s="5"/>
      <c r="B40" s="5"/>
      <c r="C40" s="31"/>
      <c r="D40" s="31"/>
      <c r="E40" s="31"/>
      <c r="F40" s="32"/>
      <c r="G40" s="54" t="s">
        <v>49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/>
      <c r="P40" s="34"/>
      <c r="Q40" s="34">
        <v>0</v>
      </c>
      <c r="R40" s="34"/>
      <c r="S40" s="34"/>
      <c r="T40" s="47">
        <f t="shared" si="1"/>
        <v>0</v>
      </c>
    </row>
    <row r="41" spans="1:20" s="3" customFormat="1" ht="16.5" customHeight="1">
      <c r="A41" s="5"/>
      <c r="B41" s="5"/>
      <c r="C41" s="31"/>
      <c r="D41" s="31"/>
      <c r="E41" s="31"/>
      <c r="F41" s="32"/>
      <c r="G41" s="54" t="s">
        <v>50</v>
      </c>
      <c r="H41" s="34">
        <v>100</v>
      </c>
      <c r="I41" s="34">
        <v>100</v>
      </c>
      <c r="J41" s="34">
        <v>100</v>
      </c>
      <c r="K41" s="34">
        <v>672</v>
      </c>
      <c r="L41" s="34">
        <v>672</v>
      </c>
      <c r="M41" s="34">
        <v>672</v>
      </c>
      <c r="N41" s="34">
        <v>1075</v>
      </c>
      <c r="O41" s="34"/>
      <c r="P41" s="34"/>
      <c r="Q41" s="34">
        <v>1416</v>
      </c>
      <c r="R41" s="34"/>
      <c r="S41" s="34"/>
      <c r="T41" s="47">
        <f t="shared" si="1"/>
        <v>4807</v>
      </c>
    </row>
    <row r="42" spans="1:20" s="3" customFormat="1" ht="16.5" customHeight="1">
      <c r="A42" s="5"/>
      <c r="B42" s="5"/>
      <c r="C42" s="31"/>
      <c r="D42" s="31"/>
      <c r="E42" s="31"/>
      <c r="F42" s="32"/>
      <c r="G42" s="54" t="s">
        <v>51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/>
      <c r="P42" s="34"/>
      <c r="Q42" s="34">
        <v>0</v>
      </c>
      <c r="R42" s="34"/>
      <c r="S42" s="34"/>
      <c r="T42" s="47">
        <f t="shared" si="1"/>
        <v>0</v>
      </c>
    </row>
    <row r="43" spans="1:20" s="3" customFormat="1" ht="16.5" customHeight="1">
      <c r="A43" s="5"/>
      <c r="B43" s="5"/>
      <c r="C43" s="31"/>
      <c r="D43" s="31"/>
      <c r="E43" s="31"/>
      <c r="F43" s="32"/>
      <c r="G43" s="54" t="s">
        <v>52</v>
      </c>
      <c r="H43" s="34">
        <v>60</v>
      </c>
      <c r="I43" s="34">
        <v>60</v>
      </c>
      <c r="J43" s="34">
        <v>60</v>
      </c>
      <c r="K43" s="34">
        <v>80</v>
      </c>
      <c r="L43" s="34">
        <v>80</v>
      </c>
      <c r="M43" s="34">
        <v>80</v>
      </c>
      <c r="N43" s="34">
        <v>0</v>
      </c>
      <c r="O43" s="34"/>
      <c r="P43" s="34"/>
      <c r="Q43" s="34">
        <v>365</v>
      </c>
      <c r="R43" s="34"/>
      <c r="S43" s="34"/>
      <c r="T43" s="47">
        <f t="shared" si="1"/>
        <v>785</v>
      </c>
    </row>
    <row r="44" spans="1:20" s="3" customFormat="1" ht="16.5" customHeight="1">
      <c r="A44" s="5"/>
      <c r="B44" s="5"/>
      <c r="C44" s="31"/>
      <c r="D44" s="31"/>
      <c r="E44" s="31"/>
      <c r="F44" s="32"/>
      <c r="G44" s="54" t="s">
        <v>53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160000</v>
      </c>
      <c r="O44" s="34"/>
      <c r="P44" s="34"/>
      <c r="Q44" s="34">
        <v>0</v>
      </c>
      <c r="R44" s="34"/>
      <c r="S44" s="34"/>
      <c r="T44" s="47">
        <f t="shared" si="1"/>
        <v>160000</v>
      </c>
    </row>
    <row r="45" spans="1:20" s="3" customFormat="1" ht="16.5" customHeight="1">
      <c r="A45" s="5"/>
      <c r="B45" s="5"/>
      <c r="C45" s="31"/>
      <c r="D45" s="31"/>
      <c r="E45" s="31"/>
      <c r="F45" s="32"/>
      <c r="G45" s="54" t="s">
        <v>54</v>
      </c>
      <c r="H45" s="34">
        <v>266.6666666666667</v>
      </c>
      <c r="I45" s="34">
        <v>266.6666666666667</v>
      </c>
      <c r="J45" s="34">
        <v>266.6666666666667</v>
      </c>
      <c r="K45" s="34">
        <v>266.6666666666667</v>
      </c>
      <c r="L45" s="34">
        <v>266.6666666666667</v>
      </c>
      <c r="M45" s="34">
        <v>266.6666666666667</v>
      </c>
      <c r="N45" s="34">
        <v>4800</v>
      </c>
      <c r="O45" s="34"/>
      <c r="P45" s="34"/>
      <c r="Q45" s="34">
        <v>0</v>
      </c>
      <c r="R45" s="34"/>
      <c r="S45" s="34"/>
      <c r="T45" s="47">
        <f t="shared" si="1"/>
        <v>6400</v>
      </c>
    </row>
    <row r="46" spans="1:20" s="3" customFormat="1" ht="16.5" customHeight="1">
      <c r="A46" s="5"/>
      <c r="B46" s="5"/>
      <c r="C46" s="31"/>
      <c r="D46" s="31"/>
      <c r="E46" s="31"/>
      <c r="F46" s="32"/>
      <c r="G46" s="54" t="s">
        <v>55</v>
      </c>
      <c r="H46" s="34">
        <v>3366.6666666666665</v>
      </c>
      <c r="I46" s="34">
        <v>3366.6666666666665</v>
      </c>
      <c r="J46" s="34">
        <v>3366.6666666666665</v>
      </c>
      <c r="K46" s="34">
        <v>566.6666666666666</v>
      </c>
      <c r="L46" s="34">
        <v>566.6666666666666</v>
      </c>
      <c r="M46" s="34">
        <v>566.6666666666666</v>
      </c>
      <c r="N46" s="34">
        <v>83750</v>
      </c>
      <c r="O46" s="34"/>
      <c r="P46" s="34"/>
      <c r="Q46" s="34">
        <v>150</v>
      </c>
      <c r="R46" s="34"/>
      <c r="S46" s="34"/>
      <c r="T46" s="47">
        <f t="shared" si="1"/>
        <v>95700</v>
      </c>
    </row>
    <row r="47" spans="1:20" s="3" customFormat="1" ht="16.5" customHeight="1">
      <c r="A47" s="5"/>
      <c r="B47" s="5"/>
      <c r="C47" s="31"/>
      <c r="D47" s="31"/>
      <c r="E47" s="31"/>
      <c r="F47" s="32"/>
      <c r="G47" s="54" t="s">
        <v>56</v>
      </c>
      <c r="H47" s="34">
        <v>2500</v>
      </c>
      <c r="I47" s="34">
        <v>2500</v>
      </c>
      <c r="J47" s="34">
        <v>2500</v>
      </c>
      <c r="K47" s="34">
        <v>0</v>
      </c>
      <c r="L47" s="34">
        <v>0</v>
      </c>
      <c r="M47" s="34">
        <v>0</v>
      </c>
      <c r="N47" s="34">
        <v>10800</v>
      </c>
      <c r="O47" s="34"/>
      <c r="P47" s="34"/>
      <c r="Q47" s="34">
        <v>0</v>
      </c>
      <c r="R47" s="34"/>
      <c r="S47" s="34"/>
      <c r="T47" s="47">
        <f t="shared" si="1"/>
        <v>18300</v>
      </c>
    </row>
    <row r="48" spans="1:20" s="3" customFormat="1" ht="16.5" customHeight="1">
      <c r="A48" s="5"/>
      <c r="B48" s="5"/>
      <c r="C48" s="31"/>
      <c r="D48" s="31"/>
      <c r="E48" s="31"/>
      <c r="F48" s="32"/>
      <c r="G48" s="54" t="s">
        <v>57</v>
      </c>
      <c r="H48" s="34">
        <v>2000</v>
      </c>
      <c r="I48" s="34">
        <v>2000</v>
      </c>
      <c r="J48" s="34">
        <v>2000</v>
      </c>
      <c r="K48" s="34">
        <v>2000</v>
      </c>
      <c r="L48" s="34">
        <v>2000</v>
      </c>
      <c r="M48" s="34">
        <v>2000</v>
      </c>
      <c r="N48" s="34">
        <v>23500</v>
      </c>
      <c r="O48" s="34"/>
      <c r="P48" s="34"/>
      <c r="Q48" s="34">
        <v>13500</v>
      </c>
      <c r="R48" s="34"/>
      <c r="S48" s="34"/>
      <c r="T48" s="47">
        <f t="shared" si="1"/>
        <v>49000</v>
      </c>
    </row>
    <row r="49" spans="1:20" s="3" customFormat="1" ht="16.5" customHeight="1">
      <c r="A49" s="5"/>
      <c r="B49" s="5"/>
      <c r="C49" s="31"/>
      <c r="D49" s="31"/>
      <c r="E49" s="31"/>
      <c r="F49" s="32"/>
      <c r="G49" s="54" t="s">
        <v>58</v>
      </c>
      <c r="H49" s="34">
        <v>26000</v>
      </c>
      <c r="I49" s="34">
        <v>26000</v>
      </c>
      <c r="J49" s="34">
        <v>26000</v>
      </c>
      <c r="K49" s="34">
        <v>35526.666666666664</v>
      </c>
      <c r="L49" s="34">
        <v>35526.666666666664</v>
      </c>
      <c r="M49" s="34">
        <v>35526.666666666664</v>
      </c>
      <c r="N49" s="34">
        <v>0</v>
      </c>
      <c r="O49" s="34"/>
      <c r="P49" s="34"/>
      <c r="Q49" s="34">
        <v>0</v>
      </c>
      <c r="R49" s="34"/>
      <c r="S49" s="34"/>
      <c r="T49" s="47">
        <f t="shared" si="1"/>
        <v>184579.99999999997</v>
      </c>
    </row>
    <row r="50" spans="1:20" s="3" customFormat="1" ht="16.5" customHeight="1">
      <c r="A50" s="5"/>
      <c r="B50" s="5"/>
      <c r="C50" s="31"/>
      <c r="D50" s="31"/>
      <c r="E50" s="31"/>
      <c r="F50" s="32"/>
      <c r="G50" s="54" t="s">
        <v>59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306</v>
      </c>
      <c r="O50" s="34"/>
      <c r="P50" s="34"/>
      <c r="Q50" s="34">
        <v>390</v>
      </c>
      <c r="R50" s="34"/>
      <c r="S50" s="34"/>
      <c r="T50" s="47">
        <f t="shared" si="1"/>
        <v>696</v>
      </c>
    </row>
    <row r="51" spans="1:20" s="3" customFormat="1" ht="16.5" customHeight="1">
      <c r="A51" s="5"/>
      <c r="B51" s="5"/>
      <c r="C51" s="31"/>
      <c r="D51" s="31"/>
      <c r="E51" s="31"/>
      <c r="F51" s="32"/>
      <c r="G51" s="54" t="s">
        <v>60</v>
      </c>
      <c r="H51" s="34">
        <v>0</v>
      </c>
      <c r="I51" s="34">
        <v>0</v>
      </c>
      <c r="J51" s="34">
        <v>0</v>
      </c>
      <c r="K51" s="34">
        <v>3333.3333333333335</v>
      </c>
      <c r="L51" s="34">
        <v>3333.3333333333335</v>
      </c>
      <c r="M51" s="34">
        <v>3333.3333333333335</v>
      </c>
      <c r="N51" s="34">
        <v>176410</v>
      </c>
      <c r="O51" s="34"/>
      <c r="P51" s="34"/>
      <c r="Q51" s="34">
        <v>20000</v>
      </c>
      <c r="R51" s="34"/>
      <c r="S51" s="34"/>
      <c r="T51" s="47">
        <f t="shared" si="1"/>
        <v>206410</v>
      </c>
    </row>
    <row r="52" spans="1:20" s="3" customFormat="1" ht="16.5" customHeight="1">
      <c r="A52" s="5"/>
      <c r="B52" s="5"/>
      <c r="C52" s="31"/>
      <c r="D52" s="31"/>
      <c r="E52" s="31"/>
      <c r="F52" s="32"/>
      <c r="G52" s="54" t="s">
        <v>61</v>
      </c>
      <c r="H52" s="34">
        <v>800</v>
      </c>
      <c r="I52" s="34">
        <v>800</v>
      </c>
      <c r="J52" s="34">
        <v>800</v>
      </c>
      <c r="K52" s="34">
        <v>800</v>
      </c>
      <c r="L52" s="34">
        <v>800</v>
      </c>
      <c r="M52" s="34">
        <v>800</v>
      </c>
      <c r="N52" s="34">
        <v>2400</v>
      </c>
      <c r="O52" s="34"/>
      <c r="P52" s="34"/>
      <c r="Q52" s="34">
        <v>1380</v>
      </c>
      <c r="R52" s="34"/>
      <c r="S52" s="34"/>
      <c r="T52" s="47">
        <f t="shared" si="1"/>
        <v>8580</v>
      </c>
    </row>
    <row r="53" spans="1:20" s="3" customFormat="1" ht="16.5" customHeight="1">
      <c r="A53" s="5"/>
      <c r="B53" s="5"/>
      <c r="C53" s="31"/>
      <c r="D53" s="31"/>
      <c r="E53" s="31"/>
      <c r="F53" s="32"/>
      <c r="G53" s="54" t="s">
        <v>62</v>
      </c>
      <c r="H53" s="34">
        <v>5833.333333333333</v>
      </c>
      <c r="I53" s="34">
        <v>5833.333333333333</v>
      </c>
      <c r="J53" s="34">
        <v>5833.333333333333</v>
      </c>
      <c r="K53" s="34">
        <v>12500</v>
      </c>
      <c r="L53" s="34">
        <v>12500</v>
      </c>
      <c r="M53" s="34">
        <v>12500</v>
      </c>
      <c r="N53" s="34">
        <v>169500</v>
      </c>
      <c r="O53" s="34"/>
      <c r="P53" s="34"/>
      <c r="Q53" s="34">
        <v>1610500</v>
      </c>
      <c r="R53" s="34"/>
      <c r="S53" s="34"/>
      <c r="T53" s="47">
        <f t="shared" si="1"/>
        <v>1835000</v>
      </c>
    </row>
    <row r="54" spans="1:20" s="3" customFormat="1" ht="16.5" customHeight="1">
      <c r="A54" s="5"/>
      <c r="B54" s="5"/>
      <c r="C54" s="31"/>
      <c r="D54" s="31"/>
      <c r="E54" s="31"/>
      <c r="F54" s="32"/>
      <c r="G54" s="54" t="s">
        <v>63</v>
      </c>
      <c r="H54" s="34">
        <v>0</v>
      </c>
      <c r="I54" s="34">
        <v>0</v>
      </c>
      <c r="J54" s="34">
        <v>0</v>
      </c>
      <c r="K54" s="34">
        <v>136666.66666666666</v>
      </c>
      <c r="L54" s="34">
        <v>136666.66666666666</v>
      </c>
      <c r="M54" s="34">
        <v>136666.66666666666</v>
      </c>
      <c r="N54" s="34">
        <v>0</v>
      </c>
      <c r="O54" s="34"/>
      <c r="P54" s="34"/>
      <c r="Q54" s="34">
        <v>0</v>
      </c>
      <c r="R54" s="34"/>
      <c r="S54" s="34"/>
      <c r="T54" s="47">
        <f t="shared" si="1"/>
        <v>410000</v>
      </c>
    </row>
    <row r="55" spans="1:20" s="3" customFormat="1" ht="16.5" customHeight="1">
      <c r="A55" s="5"/>
      <c r="B55" s="5"/>
      <c r="C55" s="31"/>
      <c r="D55" s="31"/>
      <c r="E55" s="31"/>
      <c r="F55" s="32"/>
      <c r="G55" s="54" t="s">
        <v>64</v>
      </c>
      <c r="H55" s="34">
        <v>836666.6666666666</v>
      </c>
      <c r="I55" s="34">
        <v>836666.6666666666</v>
      </c>
      <c r="J55" s="34">
        <v>836666.6666666666</v>
      </c>
      <c r="K55" s="34">
        <v>0</v>
      </c>
      <c r="L55" s="34">
        <v>0</v>
      </c>
      <c r="M55" s="34">
        <v>0</v>
      </c>
      <c r="N55" s="34">
        <v>4130757.96</v>
      </c>
      <c r="O55" s="34"/>
      <c r="P55" s="34"/>
      <c r="Q55" s="34">
        <v>56715</v>
      </c>
      <c r="R55" s="34"/>
      <c r="S55" s="34"/>
      <c r="T55" s="47">
        <f t="shared" si="1"/>
        <v>6697472.96</v>
      </c>
    </row>
    <row r="56" spans="1:20" s="3" customFormat="1" ht="16.5" customHeight="1">
      <c r="A56" s="5"/>
      <c r="B56" s="5"/>
      <c r="C56" s="31"/>
      <c r="D56" s="31"/>
      <c r="E56" s="31"/>
      <c r="F56" s="32"/>
      <c r="G56" s="54" t="s">
        <v>65</v>
      </c>
      <c r="H56" s="34">
        <v>34308.43666666667</v>
      </c>
      <c r="I56" s="34">
        <v>34308.43666666667</v>
      </c>
      <c r="J56" s="34">
        <v>34308.43666666667</v>
      </c>
      <c r="K56" s="34">
        <v>50175.10333333333</v>
      </c>
      <c r="L56" s="34">
        <v>50175.10333333333</v>
      </c>
      <c r="M56" s="34">
        <v>50175.10333333333</v>
      </c>
      <c r="N56" s="34">
        <v>101803.54000000001</v>
      </c>
      <c r="O56" s="34"/>
      <c r="P56" s="34"/>
      <c r="Q56" s="34">
        <v>125585.77</v>
      </c>
      <c r="R56" s="34"/>
      <c r="S56" s="34"/>
      <c r="T56" s="47">
        <f t="shared" si="1"/>
        <v>480839.93000000005</v>
      </c>
    </row>
    <row r="57" spans="1:20" s="3" customFormat="1" ht="16.5" customHeight="1">
      <c r="A57" s="5"/>
      <c r="B57" s="5"/>
      <c r="C57" s="31"/>
      <c r="D57" s="31"/>
      <c r="E57" s="31"/>
      <c r="F57" s="32"/>
      <c r="G57" s="54" t="s">
        <v>66</v>
      </c>
      <c r="H57" s="34">
        <v>22433.333333333336</v>
      </c>
      <c r="I57" s="34">
        <v>22433.333333333336</v>
      </c>
      <c r="J57" s="34">
        <v>22433.333333333336</v>
      </c>
      <c r="K57" s="34">
        <v>433.33333333333337</v>
      </c>
      <c r="L57" s="34">
        <v>433.33333333333337</v>
      </c>
      <c r="M57" s="34">
        <v>433.33333333333337</v>
      </c>
      <c r="N57" s="34">
        <v>2590</v>
      </c>
      <c r="O57" s="34"/>
      <c r="P57" s="34"/>
      <c r="Q57" s="34">
        <v>4870</v>
      </c>
      <c r="R57" s="34"/>
      <c r="S57" s="34"/>
      <c r="T57" s="47">
        <f t="shared" si="1"/>
        <v>76059.99999999999</v>
      </c>
    </row>
    <row r="58" spans="1:20" s="3" customFormat="1" ht="16.5" customHeight="1">
      <c r="A58" s="5"/>
      <c r="B58" s="5"/>
      <c r="C58" s="31"/>
      <c r="D58" s="31"/>
      <c r="E58" s="31"/>
      <c r="F58" s="32"/>
      <c r="G58" s="54" t="s">
        <v>67</v>
      </c>
      <c r="H58" s="34">
        <v>59298.13333333333</v>
      </c>
      <c r="I58" s="34">
        <v>59298.13333333333</v>
      </c>
      <c r="J58" s="34">
        <v>59298.13333333333</v>
      </c>
      <c r="K58" s="34">
        <v>9424.8</v>
      </c>
      <c r="L58" s="34">
        <v>9424.8</v>
      </c>
      <c r="M58" s="34">
        <v>9424.8</v>
      </c>
      <c r="N58" s="34">
        <v>14721</v>
      </c>
      <c r="O58" s="34"/>
      <c r="P58" s="34"/>
      <c r="Q58" s="34">
        <v>30578.5</v>
      </c>
      <c r="R58" s="34"/>
      <c r="S58" s="34"/>
      <c r="T58" s="47">
        <f t="shared" si="1"/>
        <v>251468.29999999996</v>
      </c>
    </row>
    <row r="59" spans="1:20" s="3" customFormat="1" ht="16.5" customHeight="1">
      <c r="A59" s="5"/>
      <c r="B59" s="5"/>
      <c r="C59" s="31"/>
      <c r="D59" s="31"/>
      <c r="E59" s="31"/>
      <c r="F59" s="32"/>
      <c r="G59" s="54" t="s">
        <v>68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115</v>
      </c>
      <c r="O59" s="34"/>
      <c r="P59" s="34"/>
      <c r="Q59" s="34">
        <v>115</v>
      </c>
      <c r="R59" s="34"/>
      <c r="S59" s="34"/>
      <c r="T59" s="47">
        <f t="shared" si="1"/>
        <v>230</v>
      </c>
    </row>
    <row r="60" spans="1:20" s="3" customFormat="1" ht="16.5" customHeight="1">
      <c r="A60" s="5"/>
      <c r="B60" s="5"/>
      <c r="C60" s="31"/>
      <c r="D60" s="31"/>
      <c r="E60" s="31"/>
      <c r="F60" s="32"/>
      <c r="G60" s="54" t="s">
        <v>69</v>
      </c>
      <c r="H60" s="34">
        <v>1466.6666666666665</v>
      </c>
      <c r="I60" s="34">
        <v>1466.6666666666665</v>
      </c>
      <c r="J60" s="34">
        <v>1466.6666666666665</v>
      </c>
      <c r="K60" s="34">
        <v>800</v>
      </c>
      <c r="L60" s="34">
        <v>800</v>
      </c>
      <c r="M60" s="34">
        <v>800</v>
      </c>
      <c r="N60" s="34">
        <v>13200</v>
      </c>
      <c r="O60" s="34"/>
      <c r="P60" s="34"/>
      <c r="Q60" s="34">
        <v>0</v>
      </c>
      <c r="R60" s="34"/>
      <c r="S60" s="34"/>
      <c r="T60" s="47">
        <f t="shared" si="1"/>
        <v>20000</v>
      </c>
    </row>
    <row r="61" spans="1:20" s="3" customFormat="1" ht="16.5" customHeight="1">
      <c r="A61" s="5"/>
      <c r="B61" s="5"/>
      <c r="C61" s="31"/>
      <c r="D61" s="31"/>
      <c r="E61" s="31"/>
      <c r="F61" s="32"/>
      <c r="G61" s="54" t="s">
        <v>70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/>
      <c r="P61" s="34"/>
      <c r="Q61" s="34">
        <v>10000</v>
      </c>
      <c r="R61" s="34"/>
      <c r="S61" s="34"/>
      <c r="T61" s="47">
        <f t="shared" si="1"/>
        <v>10000</v>
      </c>
    </row>
    <row r="62" spans="1:20" s="3" customFormat="1" ht="16.5" customHeight="1">
      <c r="A62" s="5"/>
      <c r="B62" s="5"/>
      <c r="C62" s="31"/>
      <c r="D62" s="31"/>
      <c r="E62" s="31"/>
      <c r="F62" s="32"/>
      <c r="G62" s="54" t="s">
        <v>71</v>
      </c>
      <c r="H62" s="34">
        <v>13200</v>
      </c>
      <c r="I62" s="34">
        <v>13200</v>
      </c>
      <c r="J62" s="34">
        <v>13200</v>
      </c>
      <c r="K62" s="34">
        <v>13200</v>
      </c>
      <c r="L62" s="34">
        <v>13200</v>
      </c>
      <c r="M62" s="34">
        <v>13200</v>
      </c>
      <c r="N62" s="34">
        <v>31680</v>
      </c>
      <c r="O62" s="34"/>
      <c r="P62" s="34"/>
      <c r="Q62" s="34">
        <v>31680</v>
      </c>
      <c r="R62" s="34"/>
      <c r="S62" s="34"/>
      <c r="T62" s="47">
        <f t="shared" si="1"/>
        <v>142560</v>
      </c>
    </row>
    <row r="63" spans="1:20" s="3" customFormat="1" ht="16.5" customHeight="1">
      <c r="A63" s="5"/>
      <c r="B63" s="5"/>
      <c r="C63" s="31"/>
      <c r="D63" s="31"/>
      <c r="E63" s="31"/>
      <c r="F63" s="32"/>
      <c r="G63" s="54" t="s">
        <v>72</v>
      </c>
      <c r="H63" s="34">
        <v>3000</v>
      </c>
      <c r="I63" s="34">
        <v>3000</v>
      </c>
      <c r="J63" s="34">
        <v>3000</v>
      </c>
      <c r="K63" s="34">
        <v>1666.6666666666667</v>
      </c>
      <c r="L63" s="34">
        <v>1666.6666666666667</v>
      </c>
      <c r="M63" s="34">
        <v>1666.6666666666667</v>
      </c>
      <c r="N63" s="34">
        <v>19000</v>
      </c>
      <c r="O63" s="34"/>
      <c r="P63" s="34"/>
      <c r="Q63" s="34">
        <v>0</v>
      </c>
      <c r="R63" s="34"/>
      <c r="S63" s="34"/>
      <c r="T63" s="47">
        <f t="shared" si="1"/>
        <v>33000</v>
      </c>
    </row>
    <row r="64" spans="1:20" s="3" customFormat="1" ht="16.5" customHeight="1">
      <c r="A64" s="5"/>
      <c r="B64" s="5"/>
      <c r="C64" s="31"/>
      <c r="D64" s="31"/>
      <c r="E64" s="31"/>
      <c r="F64" s="32"/>
      <c r="G64" s="54" t="s">
        <v>73</v>
      </c>
      <c r="H64" s="34">
        <v>6093.333333333334</v>
      </c>
      <c r="I64" s="34">
        <v>6093.333333333334</v>
      </c>
      <c r="J64" s="34">
        <v>6093.333333333334</v>
      </c>
      <c r="K64" s="34">
        <v>7720</v>
      </c>
      <c r="L64" s="34">
        <v>7720</v>
      </c>
      <c r="M64" s="34">
        <v>7720</v>
      </c>
      <c r="N64" s="34">
        <v>57900</v>
      </c>
      <c r="O64" s="34"/>
      <c r="P64" s="34"/>
      <c r="Q64" s="34">
        <v>0</v>
      </c>
      <c r="R64" s="34"/>
      <c r="S64" s="34"/>
      <c r="T64" s="47">
        <f t="shared" si="1"/>
        <v>99340</v>
      </c>
    </row>
    <row r="65" spans="1:20" s="3" customFormat="1" ht="16.5" customHeight="1">
      <c r="A65" s="5"/>
      <c r="B65" s="5"/>
      <c r="C65" s="31"/>
      <c r="D65" s="31"/>
      <c r="E65" s="31"/>
      <c r="F65" s="32"/>
      <c r="G65" s="54" t="s">
        <v>74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/>
      <c r="P65" s="34"/>
      <c r="Q65" s="34">
        <v>660000</v>
      </c>
      <c r="R65" s="34"/>
      <c r="S65" s="34"/>
      <c r="T65" s="47">
        <f t="shared" si="1"/>
        <v>660000</v>
      </c>
    </row>
    <row r="66" spans="1:20" s="3" customFormat="1" ht="16.5" customHeight="1">
      <c r="A66" s="5"/>
      <c r="B66" s="5"/>
      <c r="C66" s="31"/>
      <c r="D66" s="31"/>
      <c r="E66" s="31"/>
      <c r="F66" s="32"/>
      <c r="G66" s="54" t="s">
        <v>75</v>
      </c>
      <c r="H66" s="34">
        <v>433.3333333333333</v>
      </c>
      <c r="I66" s="34">
        <v>433.3333333333333</v>
      </c>
      <c r="J66" s="34">
        <v>433.3333333333333</v>
      </c>
      <c r="K66" s="34">
        <v>0</v>
      </c>
      <c r="L66" s="34">
        <v>0</v>
      </c>
      <c r="M66" s="34">
        <v>0</v>
      </c>
      <c r="N66" s="34">
        <v>2600</v>
      </c>
      <c r="O66" s="34"/>
      <c r="P66" s="34"/>
      <c r="Q66" s="34">
        <v>1976</v>
      </c>
      <c r="R66" s="34"/>
      <c r="S66" s="34"/>
      <c r="T66" s="47">
        <f t="shared" si="1"/>
        <v>5876</v>
      </c>
    </row>
    <row r="67" spans="1:20" s="3" customFormat="1" ht="16.5" customHeight="1">
      <c r="A67" s="5"/>
      <c r="B67" s="5"/>
      <c r="C67" s="31"/>
      <c r="D67" s="31"/>
      <c r="E67" s="31"/>
      <c r="F67" s="32"/>
      <c r="G67" s="54" t="s">
        <v>76</v>
      </c>
      <c r="H67" s="34">
        <v>1766.6666666666667</v>
      </c>
      <c r="I67" s="34">
        <v>1766.6666666666667</v>
      </c>
      <c r="J67" s="34">
        <v>1766.6666666666667</v>
      </c>
      <c r="K67" s="34">
        <v>2186.666666666667</v>
      </c>
      <c r="L67" s="34">
        <v>2186.666666666667</v>
      </c>
      <c r="M67" s="34">
        <v>2186.666666666667</v>
      </c>
      <c r="N67" s="34">
        <v>6710</v>
      </c>
      <c r="O67" s="34"/>
      <c r="P67" s="34"/>
      <c r="Q67" s="34">
        <v>5128</v>
      </c>
      <c r="R67" s="34"/>
      <c r="S67" s="34"/>
      <c r="T67" s="47">
        <f t="shared" si="1"/>
        <v>23698</v>
      </c>
    </row>
    <row r="68" spans="1:20" s="3" customFormat="1" ht="16.5" customHeight="1">
      <c r="A68" s="5"/>
      <c r="B68" s="5"/>
      <c r="C68" s="31"/>
      <c r="D68" s="31"/>
      <c r="E68" s="31"/>
      <c r="F68" s="32"/>
      <c r="G68" s="54" t="s">
        <v>77</v>
      </c>
      <c r="H68" s="34">
        <v>25000</v>
      </c>
      <c r="I68" s="34">
        <v>25000</v>
      </c>
      <c r="J68" s="34">
        <v>25000</v>
      </c>
      <c r="K68" s="34">
        <v>64500</v>
      </c>
      <c r="L68" s="34">
        <v>64500</v>
      </c>
      <c r="M68" s="34">
        <v>64500</v>
      </c>
      <c r="N68" s="34">
        <v>487500</v>
      </c>
      <c r="O68" s="34"/>
      <c r="P68" s="34"/>
      <c r="Q68" s="34">
        <v>12000</v>
      </c>
      <c r="R68" s="34"/>
      <c r="S68" s="34"/>
      <c r="T68" s="47">
        <f t="shared" si="1"/>
        <v>768000</v>
      </c>
    </row>
    <row r="69" spans="1:20" s="3" customFormat="1" ht="16.5" customHeight="1">
      <c r="A69" s="5"/>
      <c r="B69" s="5"/>
      <c r="C69" s="31"/>
      <c r="D69" s="31"/>
      <c r="E69" s="31"/>
      <c r="F69" s="32"/>
      <c r="G69" s="54" t="s">
        <v>78</v>
      </c>
      <c r="H69" s="34">
        <v>42</v>
      </c>
      <c r="I69" s="34">
        <v>42</v>
      </c>
      <c r="J69" s="34">
        <v>42</v>
      </c>
      <c r="K69" s="34">
        <v>0</v>
      </c>
      <c r="L69" s="34">
        <v>0</v>
      </c>
      <c r="M69" s="34">
        <v>0</v>
      </c>
      <c r="N69" s="34">
        <v>0</v>
      </c>
      <c r="O69" s="34"/>
      <c r="P69" s="34"/>
      <c r="Q69" s="34">
        <v>0</v>
      </c>
      <c r="R69" s="34"/>
      <c r="S69" s="34"/>
      <c r="T69" s="47">
        <f t="shared" si="1"/>
        <v>126</v>
      </c>
    </row>
    <row r="70" spans="1:20" s="6" customFormat="1" ht="24" customHeight="1">
      <c r="A70" s="11"/>
      <c r="B70" s="11"/>
      <c r="C70" s="35"/>
      <c r="D70" s="35"/>
      <c r="E70" s="35"/>
      <c r="F70" s="36"/>
      <c r="G70" s="37" t="s">
        <v>21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3:20" ht="24" customHeight="1">
      <c r="C71" s="33"/>
      <c r="D71" s="33"/>
      <c r="E71" s="33"/>
      <c r="F71" s="32"/>
      <c r="G71" s="38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3:20" ht="24" customHeight="1" hidden="1">
      <c r="C72" s="31"/>
      <c r="D72" s="31"/>
      <c r="E72" s="31"/>
      <c r="F72" s="32"/>
      <c r="G72" s="38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3:20" ht="24" customHeight="1" hidden="1">
      <c r="C73" s="31"/>
      <c r="D73" s="31"/>
      <c r="E73" s="31"/>
      <c r="F73" s="32"/>
      <c r="G73" s="38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3:20" ht="24" customHeight="1" hidden="1">
      <c r="C74" s="33"/>
      <c r="D74" s="33"/>
      <c r="E74" s="33"/>
      <c r="F74" s="32"/>
      <c r="G74" s="38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3:20" ht="24" customHeight="1" hidden="1">
      <c r="C75" s="31"/>
      <c r="D75" s="31"/>
      <c r="E75" s="31"/>
      <c r="F75" s="32"/>
      <c r="G75" s="39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7:11" ht="24" customHeight="1">
      <c r="G76" s="14"/>
      <c r="H76" s="15"/>
      <c r="I76" s="15"/>
      <c r="J76" s="15"/>
      <c r="K76" s="15"/>
    </row>
    <row r="77" spans="7:11" ht="24" customHeight="1">
      <c r="G77" s="13"/>
      <c r="H77" s="14"/>
      <c r="I77" s="14"/>
      <c r="J77" s="14"/>
      <c r="K77" s="14"/>
    </row>
    <row r="78" spans="7:11" ht="24" customHeight="1">
      <c r="G78" s="13"/>
      <c r="H78" s="13"/>
      <c r="I78" s="13"/>
      <c r="J78" s="13"/>
      <c r="K78" s="13"/>
    </row>
    <row r="79" spans="7:11" ht="24" customHeight="1">
      <c r="G79" s="13"/>
      <c r="H79" s="13"/>
      <c r="I79" s="13"/>
      <c r="J79" s="13"/>
      <c r="K79" s="13"/>
    </row>
    <row r="80" spans="7:11" ht="24" customHeight="1">
      <c r="G80" s="13"/>
      <c r="H80" s="13"/>
      <c r="I80" s="13"/>
      <c r="J80" s="13"/>
      <c r="K80" s="13"/>
    </row>
    <row r="81" spans="8:11" ht="20.25">
      <c r="H81" s="13"/>
      <c r="I81" s="13"/>
      <c r="J81" s="13"/>
      <c r="K81" s="13"/>
    </row>
    <row r="82" spans="8:11" ht="12.75">
      <c r="H82" s="4"/>
      <c r="I82" s="4"/>
      <c r="J82" s="4"/>
      <c r="K82" s="4"/>
    </row>
    <row r="83" spans="8:11" ht="12.75">
      <c r="H83" s="4"/>
      <c r="I83" s="4"/>
      <c r="J83" s="4"/>
      <c r="K83" s="4"/>
    </row>
    <row r="84" spans="8:11" ht="12.75">
      <c r="H84" s="4"/>
      <c r="I84" s="4"/>
      <c r="J84" s="4"/>
      <c r="K84" s="4"/>
    </row>
    <row r="85" spans="8:11" ht="12.75">
      <c r="H85" s="4"/>
      <c r="I85" s="4"/>
      <c r="J85" s="4"/>
      <c r="K85" s="4"/>
    </row>
    <row r="86" spans="8:11" ht="12.75">
      <c r="H86" s="4"/>
      <c r="I86" s="4"/>
      <c r="J86" s="4"/>
      <c r="K86" s="4"/>
    </row>
    <row r="87" spans="8:11" ht="12.75">
      <c r="H87" s="4"/>
      <c r="I87" s="4"/>
      <c r="J87" s="4"/>
      <c r="K87" s="4"/>
    </row>
    <row r="88" spans="8:11" ht="12.75">
      <c r="H88" s="4"/>
      <c r="I88" s="4"/>
      <c r="J88" s="4"/>
      <c r="K88" s="4"/>
    </row>
    <row r="89" spans="8:11" ht="12.75">
      <c r="H89" s="4"/>
      <c r="I89" s="4"/>
      <c r="J89" s="4"/>
      <c r="K89" s="4"/>
    </row>
    <row r="90" spans="8:11" ht="12.75">
      <c r="H90" s="4"/>
      <c r="I90" s="4"/>
      <c r="J90" s="4"/>
      <c r="K90" s="4"/>
    </row>
    <row r="91" spans="8:11" ht="12.75">
      <c r="H91" s="4"/>
      <c r="I91" s="4"/>
      <c r="J91" s="4"/>
      <c r="K91" s="4"/>
    </row>
    <row r="92" spans="8:11" ht="12.75">
      <c r="H92" s="4"/>
      <c r="I92" s="4"/>
      <c r="J92" s="4"/>
      <c r="K92" s="4"/>
    </row>
    <row r="93" spans="8:11" ht="12.75">
      <c r="H93" s="4"/>
      <c r="I93" s="4"/>
      <c r="J93" s="4"/>
      <c r="K93" s="4"/>
    </row>
    <row r="111" ht="13.5" thickBot="1"/>
    <row r="112" ht="15.75">
      <c r="G112" s="17"/>
    </row>
  </sheetData>
  <sheetProtection/>
  <protectedRanges>
    <protectedRange sqref="G16" name="Rango1"/>
  </protectedRanges>
  <mergeCells count="4">
    <mergeCell ref="G6:K6"/>
    <mergeCell ref="G12:G14"/>
    <mergeCell ref="G7:K7"/>
    <mergeCell ref="G9:K9"/>
  </mergeCells>
  <dataValidations count="1">
    <dataValidation type="list" allowBlank="1" showInputMessage="1" showErrorMessage="1" sqref="G16">
      <formula1>'/Users\Marina_Fiallo\Documents\Backup Marina\Backup Marina\2013\Procesos de Compras\[SNCC F069 Plantilla para SIGEF 11 de julio.xlsm]Catalogos'!$AF17:$AF71</formula1>
    </dataValidation>
  </dataValidation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8:E266"/>
  <sheetViews>
    <sheetView zoomScalePageLayoutView="0" workbookViewId="0" topLeftCell="A1">
      <selection activeCell="E11" sqref="E11"/>
    </sheetView>
  </sheetViews>
  <sheetFormatPr defaultColWidth="9.140625" defaultRowHeight="12.75"/>
  <cols>
    <col min="5" max="5" width="36.57421875" style="0" customWidth="1"/>
  </cols>
  <sheetData>
    <row r="8" ht="12.75">
      <c r="E8" s="20" t="s">
        <v>22</v>
      </c>
    </row>
    <row r="9" ht="12.75">
      <c r="E9" s="21" t="s">
        <v>22</v>
      </c>
    </row>
    <row r="10" ht="12.75">
      <c r="E10" s="22" t="s">
        <v>22</v>
      </c>
    </row>
    <row r="11" ht="12.75">
      <c r="E11" s="21" t="s">
        <v>22</v>
      </c>
    </row>
    <row r="12" ht="12.75">
      <c r="E12" s="22" t="s">
        <v>22</v>
      </c>
    </row>
    <row r="13" ht="12.75">
      <c r="E13" s="21" t="s">
        <v>22</v>
      </c>
    </row>
    <row r="14" ht="12.75">
      <c r="E14" s="22" t="s">
        <v>22</v>
      </c>
    </row>
    <row r="15" ht="12.75">
      <c r="E15" s="21" t="s">
        <v>22</v>
      </c>
    </row>
    <row r="16" ht="12.75">
      <c r="E16" s="22" t="s">
        <v>22</v>
      </c>
    </row>
    <row r="17" ht="12.75">
      <c r="E17" s="21" t="s">
        <v>22</v>
      </c>
    </row>
    <row r="18" ht="12.75">
      <c r="E18" s="22" t="s">
        <v>22</v>
      </c>
    </row>
    <row r="19" ht="12.75">
      <c r="E19" s="21" t="s">
        <v>22</v>
      </c>
    </row>
    <row r="20" ht="12.75">
      <c r="E20" s="22" t="s">
        <v>22</v>
      </c>
    </row>
    <row r="21" ht="12.75">
      <c r="E21" s="21" t="s">
        <v>22</v>
      </c>
    </row>
    <row r="22" ht="12.75">
      <c r="E22" s="22" t="s">
        <v>22</v>
      </c>
    </row>
    <row r="23" ht="12.75">
      <c r="E23" s="21" t="s">
        <v>22</v>
      </c>
    </row>
    <row r="24" ht="12.75">
      <c r="E24" s="22" t="s">
        <v>22</v>
      </c>
    </row>
    <row r="25" ht="12.75">
      <c r="E25" s="21" t="s">
        <v>22</v>
      </c>
    </row>
    <row r="26" ht="12.75">
      <c r="E26" s="22" t="s">
        <v>22</v>
      </c>
    </row>
    <row r="27" ht="12.75">
      <c r="E27" s="21" t="s">
        <v>22</v>
      </c>
    </row>
    <row r="28" ht="12.75">
      <c r="E28" s="22" t="s">
        <v>22</v>
      </c>
    </row>
    <row r="29" ht="12.75">
      <c r="E29" s="21" t="s">
        <v>22</v>
      </c>
    </row>
    <row r="30" ht="12.75">
      <c r="E30" s="22" t="s">
        <v>22</v>
      </c>
    </row>
    <row r="31" ht="12.75">
      <c r="E31" s="21" t="s">
        <v>22</v>
      </c>
    </row>
    <row r="32" ht="12.75">
      <c r="E32" s="22" t="s">
        <v>22</v>
      </c>
    </row>
    <row r="33" ht="12.75">
      <c r="E33" s="23" t="s">
        <v>22</v>
      </c>
    </row>
    <row r="34" ht="15.75">
      <c r="E34" s="24" t="s">
        <v>23</v>
      </c>
    </row>
    <row r="35" ht="15.75">
      <c r="E35" s="25" t="s">
        <v>23</v>
      </c>
    </row>
    <row r="36" ht="12.75">
      <c r="E36" s="22" t="s">
        <v>22</v>
      </c>
    </row>
    <row r="37" ht="12.75">
      <c r="E37" s="21" t="s">
        <v>22</v>
      </c>
    </row>
    <row r="38" ht="12.75">
      <c r="E38" s="26" t="s">
        <v>22</v>
      </c>
    </row>
    <row r="39" ht="15.75">
      <c r="E39" s="27" t="s">
        <v>24</v>
      </c>
    </row>
    <row r="40" ht="15.75">
      <c r="E40" s="27" t="s">
        <v>24</v>
      </c>
    </row>
    <row r="41" ht="25.5">
      <c r="E41" s="21" t="s">
        <v>25</v>
      </c>
    </row>
    <row r="42" ht="25.5">
      <c r="E42" s="22" t="s">
        <v>25</v>
      </c>
    </row>
    <row r="43" ht="25.5">
      <c r="E43" s="23" t="s">
        <v>25</v>
      </c>
    </row>
    <row r="44" ht="15.75">
      <c r="E44" s="27" t="s">
        <v>26</v>
      </c>
    </row>
    <row r="45" ht="15.75">
      <c r="E45" s="28" t="s">
        <v>27</v>
      </c>
    </row>
    <row r="46" ht="15.75">
      <c r="E46" s="28" t="s">
        <v>27</v>
      </c>
    </row>
    <row r="47" ht="15.75">
      <c r="E47" s="28" t="s">
        <v>27</v>
      </c>
    </row>
    <row r="48" ht="15.75">
      <c r="E48" s="28" t="s">
        <v>27</v>
      </c>
    </row>
    <row r="49" ht="15.75">
      <c r="E49" s="28" t="s">
        <v>28</v>
      </c>
    </row>
    <row r="50" ht="15.75">
      <c r="E50" s="28" t="s">
        <v>28</v>
      </c>
    </row>
    <row r="51" ht="15.75">
      <c r="E51" s="28" t="s">
        <v>29</v>
      </c>
    </row>
    <row r="52" ht="15.75">
      <c r="E52" s="28" t="s">
        <v>29</v>
      </c>
    </row>
    <row r="53" ht="15.75">
      <c r="E53" s="28" t="s">
        <v>29</v>
      </c>
    </row>
    <row r="54" ht="15.75">
      <c r="E54" s="28" t="s">
        <v>29</v>
      </c>
    </row>
    <row r="55" ht="15.75">
      <c r="E55" s="28" t="s">
        <v>29</v>
      </c>
    </row>
    <row r="56" ht="15.75">
      <c r="E56" s="28" t="s">
        <v>29</v>
      </c>
    </row>
    <row r="57" ht="15.75">
      <c r="E57" s="28" t="s">
        <v>29</v>
      </c>
    </row>
    <row r="58" ht="15.75">
      <c r="E58" s="28" t="s">
        <v>29</v>
      </c>
    </row>
    <row r="59" ht="15.75">
      <c r="E59" s="28" t="s">
        <v>29</v>
      </c>
    </row>
    <row r="60" ht="15.75">
      <c r="E60" s="28" t="s">
        <v>29</v>
      </c>
    </row>
    <row r="61" ht="15.75">
      <c r="E61" s="28" t="s">
        <v>29</v>
      </c>
    </row>
    <row r="62" ht="15.75">
      <c r="E62" s="28" t="s">
        <v>29</v>
      </c>
    </row>
    <row r="63" ht="15.75">
      <c r="E63" s="28" t="s">
        <v>30</v>
      </c>
    </row>
    <row r="64" ht="15.75">
      <c r="E64" s="28" t="s">
        <v>30</v>
      </c>
    </row>
    <row r="65" ht="15.75">
      <c r="E65" s="28" t="s">
        <v>30</v>
      </c>
    </row>
    <row r="66" ht="15.75">
      <c r="E66" s="28" t="s">
        <v>30</v>
      </c>
    </row>
    <row r="67" ht="15.75">
      <c r="E67" s="28" t="s">
        <v>30</v>
      </c>
    </row>
    <row r="68" ht="15.75">
      <c r="E68" s="28" t="s">
        <v>30</v>
      </c>
    </row>
    <row r="69" ht="15.75">
      <c r="E69" s="28" t="s">
        <v>31</v>
      </c>
    </row>
    <row r="70" ht="15.75">
      <c r="E70" s="28" t="s">
        <v>32</v>
      </c>
    </row>
    <row r="71" ht="15.75">
      <c r="E71" s="28" t="s">
        <v>32</v>
      </c>
    </row>
    <row r="72" ht="15.75">
      <c r="E72" s="28" t="s">
        <v>32</v>
      </c>
    </row>
    <row r="73" ht="15.75">
      <c r="E73" s="28" t="s">
        <v>32</v>
      </c>
    </row>
    <row r="74" ht="15.75">
      <c r="E74" s="28" t="s">
        <v>32</v>
      </c>
    </row>
    <row r="75" ht="15.75">
      <c r="E75" s="28" t="s">
        <v>32</v>
      </c>
    </row>
    <row r="76" ht="15.75">
      <c r="E76" s="28" t="s">
        <v>32</v>
      </c>
    </row>
    <row r="77" ht="15.75">
      <c r="E77" s="28" t="s">
        <v>32</v>
      </c>
    </row>
    <row r="78" ht="15.75">
      <c r="E78" s="28" t="s">
        <v>32</v>
      </c>
    </row>
    <row r="79" ht="15.75">
      <c r="E79" s="28" t="s">
        <v>32</v>
      </c>
    </row>
    <row r="80" ht="15.75">
      <c r="E80" s="28" t="s">
        <v>32</v>
      </c>
    </row>
    <row r="81" ht="15.75">
      <c r="E81" s="28" t="s">
        <v>32</v>
      </c>
    </row>
    <row r="82" ht="15.75">
      <c r="E82" s="28" t="s">
        <v>32</v>
      </c>
    </row>
    <row r="83" ht="15.75">
      <c r="E83" s="28" t="s">
        <v>32</v>
      </c>
    </row>
    <row r="84" ht="15.75">
      <c r="E84" s="28" t="s">
        <v>32</v>
      </c>
    </row>
    <row r="85" ht="15.75">
      <c r="E85" s="28" t="s">
        <v>32</v>
      </c>
    </row>
    <row r="86" ht="15.75">
      <c r="E86" s="28" t="s">
        <v>32</v>
      </c>
    </row>
    <row r="87" ht="15.75">
      <c r="E87" s="28" t="s">
        <v>32</v>
      </c>
    </row>
    <row r="88" ht="15.75">
      <c r="E88" s="28" t="s">
        <v>32</v>
      </c>
    </row>
    <row r="89" ht="15.75">
      <c r="E89" s="28" t="s">
        <v>32</v>
      </c>
    </row>
    <row r="90" ht="15.75">
      <c r="E90" s="28" t="s">
        <v>32</v>
      </c>
    </row>
    <row r="91" ht="15.75">
      <c r="E91" s="28" t="s">
        <v>32</v>
      </c>
    </row>
    <row r="92" ht="15.75">
      <c r="E92" s="28" t="s">
        <v>32</v>
      </c>
    </row>
    <row r="93" ht="15.75">
      <c r="E93" s="28" t="s">
        <v>32</v>
      </c>
    </row>
    <row r="94" ht="15.75">
      <c r="E94" s="28" t="s">
        <v>32</v>
      </c>
    </row>
    <row r="95" ht="15.75">
      <c r="E95" s="28" t="s">
        <v>32</v>
      </c>
    </row>
    <row r="96" ht="15.75">
      <c r="E96" s="28" t="s">
        <v>32</v>
      </c>
    </row>
    <row r="97" ht="15.75">
      <c r="E97" s="28" t="s">
        <v>32</v>
      </c>
    </row>
    <row r="98" ht="15.75">
      <c r="E98" s="28" t="s">
        <v>32</v>
      </c>
    </row>
    <row r="99" ht="15.75">
      <c r="E99" s="28" t="s">
        <v>32</v>
      </c>
    </row>
    <row r="100" ht="15.75">
      <c r="E100" s="28" t="s">
        <v>32</v>
      </c>
    </row>
    <row r="101" ht="15.75">
      <c r="E101" s="28" t="s">
        <v>33</v>
      </c>
    </row>
    <row r="102" ht="15.75">
      <c r="E102" s="28" t="s">
        <v>33</v>
      </c>
    </row>
    <row r="103" ht="15.75">
      <c r="E103" s="28" t="s">
        <v>33</v>
      </c>
    </row>
    <row r="104" ht="15.75">
      <c r="E104" s="28" t="s">
        <v>33</v>
      </c>
    </row>
    <row r="105" ht="15.75">
      <c r="E105" s="28" t="s">
        <v>33</v>
      </c>
    </row>
    <row r="106" ht="15.75">
      <c r="E106" s="28" t="s">
        <v>33</v>
      </c>
    </row>
    <row r="107" ht="15.75">
      <c r="E107" s="28" t="s">
        <v>33</v>
      </c>
    </row>
    <row r="108" ht="15.75">
      <c r="E108" s="28" t="s">
        <v>33</v>
      </c>
    </row>
    <row r="109" ht="15.75">
      <c r="E109" s="28" t="s">
        <v>33</v>
      </c>
    </row>
    <row r="110" ht="15.75">
      <c r="E110" s="28" t="s">
        <v>33</v>
      </c>
    </row>
    <row r="111" ht="15.75">
      <c r="E111" s="28" t="s">
        <v>33</v>
      </c>
    </row>
    <row r="112" ht="15.75">
      <c r="E112" s="28" t="s">
        <v>33</v>
      </c>
    </row>
    <row r="113" ht="15.75">
      <c r="E113" s="28" t="s">
        <v>33</v>
      </c>
    </row>
    <row r="114" ht="15.75">
      <c r="E114" s="28" t="s">
        <v>33</v>
      </c>
    </row>
    <row r="115" ht="15.75">
      <c r="E115" s="28" t="s">
        <v>33</v>
      </c>
    </row>
    <row r="116" ht="15.75">
      <c r="E116" s="28" t="s">
        <v>33</v>
      </c>
    </row>
    <row r="117" ht="15.75">
      <c r="E117" s="28" t="s">
        <v>33</v>
      </c>
    </row>
    <row r="118" ht="15.75">
      <c r="E118" s="28" t="s">
        <v>33</v>
      </c>
    </row>
    <row r="119" ht="15.75">
      <c r="E119" s="28" t="s">
        <v>33</v>
      </c>
    </row>
    <row r="120" ht="15.75">
      <c r="E120" s="28" t="s">
        <v>33</v>
      </c>
    </row>
    <row r="121" ht="15.75">
      <c r="E121" s="28" t="s">
        <v>33</v>
      </c>
    </row>
    <row r="122" ht="15.75">
      <c r="E122" s="28" t="s">
        <v>33</v>
      </c>
    </row>
    <row r="123" ht="15.75">
      <c r="E123" s="28" t="s">
        <v>33</v>
      </c>
    </row>
    <row r="124" ht="15.75">
      <c r="E124" s="28" t="s">
        <v>33</v>
      </c>
    </row>
    <row r="125" ht="15.75">
      <c r="E125" s="28" t="s">
        <v>33</v>
      </c>
    </row>
    <row r="126" ht="15.75">
      <c r="E126" s="28" t="s">
        <v>33</v>
      </c>
    </row>
    <row r="127" ht="15.75">
      <c r="E127" s="28" t="s">
        <v>33</v>
      </c>
    </row>
    <row r="128" ht="15.75">
      <c r="E128" s="28" t="s">
        <v>33</v>
      </c>
    </row>
    <row r="129" ht="15.75">
      <c r="E129" s="28" t="s">
        <v>33</v>
      </c>
    </row>
    <row r="130" ht="15.75">
      <c r="E130" s="28" t="s">
        <v>33</v>
      </c>
    </row>
    <row r="131" ht="15.75">
      <c r="E131" s="28" t="s">
        <v>33</v>
      </c>
    </row>
    <row r="132" ht="15.75">
      <c r="E132" s="28" t="s">
        <v>33</v>
      </c>
    </row>
    <row r="133" ht="15.75">
      <c r="E133" s="28" t="s">
        <v>33</v>
      </c>
    </row>
    <row r="134" ht="15.75">
      <c r="E134" s="28" t="s">
        <v>33</v>
      </c>
    </row>
    <row r="135" ht="15.75">
      <c r="E135" s="28" t="s">
        <v>33</v>
      </c>
    </row>
    <row r="136" ht="15.75">
      <c r="E136" s="28" t="s">
        <v>33</v>
      </c>
    </row>
    <row r="137" ht="15.75">
      <c r="E137" s="28" t="s">
        <v>33</v>
      </c>
    </row>
    <row r="138" ht="15.75">
      <c r="E138" s="28" t="s">
        <v>33</v>
      </c>
    </row>
    <row r="139" ht="15.75">
      <c r="E139" s="28" t="s">
        <v>33</v>
      </c>
    </row>
    <row r="140" ht="15.75">
      <c r="E140" s="28" t="s">
        <v>33</v>
      </c>
    </row>
    <row r="141" ht="15.75">
      <c r="E141" s="28" t="s">
        <v>33</v>
      </c>
    </row>
    <row r="142" ht="15.75">
      <c r="E142" s="28" t="s">
        <v>33</v>
      </c>
    </row>
    <row r="143" ht="15.75">
      <c r="E143" s="28" t="s">
        <v>33</v>
      </c>
    </row>
    <row r="144" ht="15.75">
      <c r="E144" s="28" t="s">
        <v>33</v>
      </c>
    </row>
    <row r="145" ht="15.75">
      <c r="E145" s="28" t="s">
        <v>33</v>
      </c>
    </row>
    <row r="146" ht="15.75">
      <c r="E146" s="28" t="s">
        <v>33</v>
      </c>
    </row>
    <row r="147" ht="15.75">
      <c r="E147" s="28" t="s">
        <v>33</v>
      </c>
    </row>
    <row r="148" ht="15.75">
      <c r="E148" s="28" t="s">
        <v>33</v>
      </c>
    </row>
    <row r="149" ht="15.75">
      <c r="E149" s="28" t="s">
        <v>33</v>
      </c>
    </row>
    <row r="150" ht="15.75">
      <c r="E150" s="28" t="s">
        <v>33</v>
      </c>
    </row>
    <row r="151" ht="15.75">
      <c r="E151" s="28" t="s">
        <v>33</v>
      </c>
    </row>
    <row r="152" ht="15.75">
      <c r="E152" s="28" t="s">
        <v>33</v>
      </c>
    </row>
    <row r="153" ht="15.75">
      <c r="E153" s="28" t="s">
        <v>33</v>
      </c>
    </row>
    <row r="154" ht="15.75">
      <c r="E154" s="28" t="s">
        <v>33</v>
      </c>
    </row>
    <row r="155" ht="15.75">
      <c r="E155" s="28" t="s">
        <v>33</v>
      </c>
    </row>
    <row r="156" ht="15.75">
      <c r="E156" s="28" t="s">
        <v>33</v>
      </c>
    </row>
    <row r="157" ht="15.75">
      <c r="E157" s="28" t="s">
        <v>33</v>
      </c>
    </row>
    <row r="158" ht="15.75">
      <c r="E158" s="28" t="s">
        <v>33</v>
      </c>
    </row>
    <row r="159" ht="15.75">
      <c r="E159" s="28" t="s">
        <v>33</v>
      </c>
    </row>
    <row r="160" ht="15.75">
      <c r="E160" s="28" t="s">
        <v>33</v>
      </c>
    </row>
    <row r="161" ht="15.75">
      <c r="E161" s="28" t="s">
        <v>33</v>
      </c>
    </row>
    <row r="162" ht="15.75">
      <c r="E162" s="28" t="s">
        <v>33</v>
      </c>
    </row>
    <row r="163" ht="15.75">
      <c r="E163" s="28" t="s">
        <v>33</v>
      </c>
    </row>
    <row r="164" ht="15.75">
      <c r="E164" s="28" t="s">
        <v>33</v>
      </c>
    </row>
    <row r="165" ht="15.75">
      <c r="E165" s="28" t="s">
        <v>33</v>
      </c>
    </row>
    <row r="166" ht="15.75">
      <c r="E166" s="28" t="s">
        <v>33</v>
      </c>
    </row>
    <row r="167" ht="15.75">
      <c r="E167" s="28" t="s">
        <v>33</v>
      </c>
    </row>
    <row r="168" ht="15.75">
      <c r="E168" s="28" t="s">
        <v>33</v>
      </c>
    </row>
    <row r="169" ht="15.75">
      <c r="E169" s="28" t="s">
        <v>33</v>
      </c>
    </row>
    <row r="170" ht="15.75">
      <c r="E170" s="28" t="s">
        <v>33</v>
      </c>
    </row>
    <row r="171" ht="15.75">
      <c r="E171" s="28" t="s">
        <v>33</v>
      </c>
    </row>
    <row r="172" ht="15.75">
      <c r="E172" s="28" t="s">
        <v>33</v>
      </c>
    </row>
    <row r="173" ht="15.75">
      <c r="E173" s="28" t="s">
        <v>33</v>
      </c>
    </row>
    <row r="174" ht="15.75">
      <c r="E174" s="28" t="s">
        <v>33</v>
      </c>
    </row>
    <row r="175" ht="15.75">
      <c r="E175" s="28" t="s">
        <v>33</v>
      </c>
    </row>
    <row r="176" ht="15.75">
      <c r="E176" s="28" t="s">
        <v>33</v>
      </c>
    </row>
    <row r="177" ht="15.75">
      <c r="E177" s="28" t="s">
        <v>33</v>
      </c>
    </row>
    <row r="178" ht="15.75">
      <c r="E178" s="28" t="s">
        <v>33</v>
      </c>
    </row>
    <row r="179" ht="15.75">
      <c r="E179" s="28" t="s">
        <v>33</v>
      </c>
    </row>
    <row r="180" ht="15.75">
      <c r="E180" s="28" t="s">
        <v>33</v>
      </c>
    </row>
    <row r="181" ht="15.75">
      <c r="E181" s="28" t="s">
        <v>33</v>
      </c>
    </row>
    <row r="182" ht="15.75">
      <c r="E182" s="28" t="s">
        <v>33</v>
      </c>
    </row>
    <row r="183" ht="15.75">
      <c r="E183" s="28" t="s">
        <v>33</v>
      </c>
    </row>
    <row r="184" ht="15.75">
      <c r="E184" s="28" t="s">
        <v>33</v>
      </c>
    </row>
    <row r="185" ht="15.75">
      <c r="E185" s="28" t="s">
        <v>33</v>
      </c>
    </row>
    <row r="186" ht="15.75">
      <c r="E186" s="28" t="s">
        <v>33</v>
      </c>
    </row>
    <row r="187" ht="15.75">
      <c r="E187" s="28" t="s">
        <v>33</v>
      </c>
    </row>
    <row r="188" ht="15.75">
      <c r="E188" s="28" t="s">
        <v>33</v>
      </c>
    </row>
    <row r="189" ht="15.75">
      <c r="E189" s="28" t="s">
        <v>33</v>
      </c>
    </row>
    <row r="190" ht="15.75">
      <c r="E190" s="28" t="s">
        <v>33</v>
      </c>
    </row>
    <row r="191" ht="15.75">
      <c r="E191" s="28" t="s">
        <v>33</v>
      </c>
    </row>
    <row r="192" ht="15.75">
      <c r="E192" s="28" t="s">
        <v>33</v>
      </c>
    </row>
    <row r="193" ht="15.75">
      <c r="E193" s="28" t="s">
        <v>33</v>
      </c>
    </row>
    <row r="194" ht="15.75">
      <c r="E194" s="28" t="s">
        <v>34</v>
      </c>
    </row>
    <row r="195" ht="15.75">
      <c r="E195" s="28" t="s">
        <v>34</v>
      </c>
    </row>
    <row r="196" ht="15.75">
      <c r="E196" s="28" t="s">
        <v>34</v>
      </c>
    </row>
    <row r="197" ht="15.75">
      <c r="E197" s="28" t="s">
        <v>35</v>
      </c>
    </row>
    <row r="198" ht="15.75">
      <c r="E198" s="28" t="s">
        <v>36</v>
      </c>
    </row>
    <row r="199" ht="15.75">
      <c r="E199" s="28" t="s">
        <v>37</v>
      </c>
    </row>
    <row r="200" ht="15.75">
      <c r="E200" s="28" t="s">
        <v>37</v>
      </c>
    </row>
    <row r="201" ht="15.75">
      <c r="E201" s="28" t="s">
        <v>37</v>
      </c>
    </row>
    <row r="202" ht="15.75">
      <c r="E202" s="28" t="s">
        <v>37</v>
      </c>
    </row>
    <row r="203" ht="15.75">
      <c r="E203" s="28" t="s">
        <v>38</v>
      </c>
    </row>
    <row r="204" ht="15.75">
      <c r="E204" s="28" t="s">
        <v>39</v>
      </c>
    </row>
    <row r="205" ht="15.75">
      <c r="E205" s="28" t="s">
        <v>39</v>
      </c>
    </row>
    <row r="206" ht="15.75">
      <c r="E206" s="28" t="s">
        <v>39</v>
      </c>
    </row>
    <row r="207" ht="15.75">
      <c r="E207" s="28" t="s">
        <v>39</v>
      </c>
    </row>
    <row r="208" ht="15.75">
      <c r="E208" s="28" t="s">
        <v>39</v>
      </c>
    </row>
    <row r="209" ht="15.75">
      <c r="E209" s="28" t="s">
        <v>39</v>
      </c>
    </row>
    <row r="210" ht="15.75">
      <c r="E210" s="28" t="s">
        <v>39</v>
      </c>
    </row>
    <row r="211" ht="15.75">
      <c r="E211" s="28" t="s">
        <v>39</v>
      </c>
    </row>
    <row r="212" ht="15.75">
      <c r="E212" s="28" t="s">
        <v>39</v>
      </c>
    </row>
    <row r="213" ht="15.75">
      <c r="E213" s="28" t="s">
        <v>40</v>
      </c>
    </row>
    <row r="214" ht="15.75">
      <c r="E214" s="28" t="s">
        <v>40</v>
      </c>
    </row>
    <row r="215" ht="15.75">
      <c r="E215" s="28" t="s">
        <v>40</v>
      </c>
    </row>
    <row r="216" ht="15.75">
      <c r="E216" s="28" t="s">
        <v>40</v>
      </c>
    </row>
    <row r="217" ht="15.75">
      <c r="E217" s="28" t="s">
        <v>40</v>
      </c>
    </row>
    <row r="218" ht="15.75">
      <c r="E218" s="28" t="s">
        <v>40</v>
      </c>
    </row>
    <row r="219" ht="15.75">
      <c r="E219" s="28" t="s">
        <v>40</v>
      </c>
    </row>
    <row r="220" ht="15.75">
      <c r="E220" s="28" t="s">
        <v>40</v>
      </c>
    </row>
    <row r="221" ht="15.75">
      <c r="E221" s="28" t="s">
        <v>40</v>
      </c>
    </row>
    <row r="222" ht="15.75">
      <c r="E222" s="28" t="s">
        <v>40</v>
      </c>
    </row>
    <row r="223" ht="15.75">
      <c r="E223" s="29" t="s">
        <v>41</v>
      </c>
    </row>
    <row r="224" ht="15.75">
      <c r="E224" s="30" t="s">
        <v>41</v>
      </c>
    </row>
    <row r="225" ht="15.75">
      <c r="E225" s="28" t="s">
        <v>40</v>
      </c>
    </row>
    <row r="226" ht="15.75">
      <c r="E226" s="28" t="s">
        <v>40</v>
      </c>
    </row>
    <row r="227" ht="15.75">
      <c r="E227" s="28" t="s">
        <v>42</v>
      </c>
    </row>
    <row r="228" ht="15.75">
      <c r="E228" s="28" t="s">
        <v>43</v>
      </c>
    </row>
    <row r="229" ht="15.75">
      <c r="E229" s="28" t="s">
        <v>43</v>
      </c>
    </row>
    <row r="230" ht="15.75">
      <c r="E230" s="28" t="s">
        <v>43</v>
      </c>
    </row>
    <row r="231" ht="15.75">
      <c r="E231" s="28" t="s">
        <v>43</v>
      </c>
    </row>
    <row r="232" ht="15.75">
      <c r="E232" s="28" t="s">
        <v>43</v>
      </c>
    </row>
    <row r="233" ht="15.75">
      <c r="E233" s="28" t="s">
        <v>44</v>
      </c>
    </row>
    <row r="234" ht="15.75">
      <c r="E234" s="28" t="s">
        <v>44</v>
      </c>
    </row>
    <row r="235" ht="15.75">
      <c r="E235" s="28" t="s">
        <v>44</v>
      </c>
    </row>
    <row r="236" ht="15.75">
      <c r="E236" s="28" t="s">
        <v>44</v>
      </c>
    </row>
    <row r="237" ht="15.75">
      <c r="E237" s="28" t="s">
        <v>44</v>
      </c>
    </row>
    <row r="238" ht="15.75">
      <c r="E238" s="28" t="s">
        <v>44</v>
      </c>
    </row>
    <row r="239" ht="15.75">
      <c r="E239" s="28" t="s">
        <v>44</v>
      </c>
    </row>
    <row r="240" ht="15.75">
      <c r="E240" s="28" t="s">
        <v>44</v>
      </c>
    </row>
    <row r="241" ht="15.75">
      <c r="E241" s="28" t="s">
        <v>45</v>
      </c>
    </row>
    <row r="242" ht="15.75">
      <c r="E242" s="28" t="s">
        <v>46</v>
      </c>
    </row>
    <row r="243" ht="15.75">
      <c r="E243" s="28" t="s">
        <v>46</v>
      </c>
    </row>
    <row r="244" ht="15.75">
      <c r="E244" s="28" t="s">
        <v>46</v>
      </c>
    </row>
    <row r="245" ht="15.75">
      <c r="E245" s="28" t="s">
        <v>46</v>
      </c>
    </row>
    <row r="246" ht="15.75">
      <c r="E246" s="28" t="s">
        <v>46</v>
      </c>
    </row>
    <row r="247" ht="15.75">
      <c r="E247" s="28" t="s">
        <v>46</v>
      </c>
    </row>
    <row r="248" ht="15.75">
      <c r="E248" s="28" t="s">
        <v>46</v>
      </c>
    </row>
    <row r="249" ht="15.75">
      <c r="E249" s="28" t="s">
        <v>46</v>
      </c>
    </row>
    <row r="250" ht="15.75">
      <c r="E250" s="28" t="s">
        <v>46</v>
      </c>
    </row>
    <row r="251" ht="15.75">
      <c r="E251" s="28" t="s">
        <v>46</v>
      </c>
    </row>
    <row r="252" ht="15.75">
      <c r="E252" s="28" t="s">
        <v>46</v>
      </c>
    </row>
    <row r="253" ht="15.75">
      <c r="E253" s="28" t="s">
        <v>46</v>
      </c>
    </row>
    <row r="254" ht="15.75">
      <c r="E254" s="28" t="s">
        <v>46</v>
      </c>
    </row>
    <row r="255" ht="15.75">
      <c r="E255" s="28" t="s">
        <v>46</v>
      </c>
    </row>
    <row r="256" ht="15.75">
      <c r="E256" s="28" t="s">
        <v>46</v>
      </c>
    </row>
    <row r="257" ht="15.75">
      <c r="E257" s="28" t="s">
        <v>46</v>
      </c>
    </row>
    <row r="258" ht="15.75">
      <c r="E258" s="28" t="s">
        <v>46</v>
      </c>
    </row>
    <row r="259" ht="15.75">
      <c r="E259" s="28" t="s">
        <v>46</v>
      </c>
    </row>
    <row r="260" ht="15.75">
      <c r="E260" s="28" t="s">
        <v>46</v>
      </c>
    </row>
    <row r="261" ht="15.75">
      <c r="E261" s="28" t="s">
        <v>46</v>
      </c>
    </row>
    <row r="262" ht="15.75">
      <c r="E262" s="28" t="s">
        <v>46</v>
      </c>
    </row>
    <row r="263" ht="15.75">
      <c r="E263" s="28" t="s">
        <v>46</v>
      </c>
    </row>
    <row r="264" ht="15.75">
      <c r="E264" s="28" t="s">
        <v>46</v>
      </c>
    </row>
    <row r="265" ht="15.75">
      <c r="E265" s="28" t="s">
        <v>46</v>
      </c>
    </row>
    <row r="266" ht="15.75">
      <c r="E266" s="28" t="s">
        <v>46</v>
      </c>
    </row>
  </sheetData>
  <sheetProtection/>
  <protectedRanges>
    <protectedRange sqref="E8:E266" name="Rango1"/>
  </protectedRanges>
  <dataValidations count="1">
    <dataValidation type="list" allowBlank="1" showInputMessage="1" showErrorMessage="1" sqref="E8:E266">
      <formula1>'/Users\Marina_Fiallo\Documents\Backup Marina\Backup Marina\2013\Procesos de Compras\[SNCC F069 Plantilla para SIGEF 11 de julio.xlsm]Catalogos'!$AF9:$AF63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2013-03-13T19:00:22Z</cp:lastPrinted>
  <dcterms:created xsi:type="dcterms:W3CDTF">2006-07-11T17:39:34Z</dcterms:created>
  <dcterms:modified xsi:type="dcterms:W3CDTF">2013-07-15T13:46:54Z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