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Profiles\pedro_blanco\Documents\Escritorio de PBlancoD\Comisión de Etica Pública\"/>
    </mc:Choice>
  </mc:AlternateContent>
  <xr:revisionPtr revIDLastSave="0" documentId="13_ncr:1_{0DCE6090-C911-41D8-A033-737FB3715503}" xr6:coauthVersionLast="33" xr6:coauthVersionMax="33" xr10:uidLastSave="{00000000-0000-0000-0000-000000000000}"/>
  <bookViews>
    <workbookView xWindow="0" yWindow="0" windowWidth="20490" windowHeight="7155" tabRatio="500" xr2:uid="{00000000-000D-0000-FFFF-FFFF00000000}"/>
  </bookViews>
  <sheets>
    <sheet name="PLAN DE TRABAJO 2018" sheetId="1" r:id="rId1"/>
    <sheet name="Hoja1" sheetId="2" state="hidden" r:id="rId2"/>
  </sheets>
  <definedNames>
    <definedName name="Competado" localSheetId="0">'PLAN DE TRABAJO 2018'!$D$15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2018'!$D$15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<sst xmlns="http://schemas.openxmlformats.org/spreadsheetml/2006/main" count="267" uniqueCount="162">
  <si>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</si>
  <si>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</si>
  <si>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</si>
  <si>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</si>
  <si>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</si>
  <si>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</si>
  <si>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</si>
  <si>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</si>
  <si>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Teléfonos/Fax:</t>
  </si>
  <si>
    <t>Sector Gubernamental:</t>
  </si>
  <si>
    <t>Página Web: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</si>
  <si>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</si>
  <si>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</si>
  <si>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</si>
  <si>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</si>
  <si>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</si>
  <si>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</si>
  <si>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</si>
  <si>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</si>
  <si>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</si>
  <si>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</si>
  <si>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</si>
  <si>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</si>
  <si>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</si>
  <si>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</si>
  <si>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</si>
  <si>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</si>
  <si>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</si>
  <si>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</si>
  <si>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</si>
  <si>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</si>
  <si>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</si>
  <si>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</si>
  <si>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</si>
  <si>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</si>
  <si>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</si>
  <si>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</si>
  <si>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</si>
  <si>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</si>
  <si>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</si>
  <si>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t>Responsable(s)</t>
  </si>
  <si>
    <t>Códigos de pautas éticas:</t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</si>
  <si>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</si>
  <si>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</si>
  <si>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</si>
  <si>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t>Códigos de éticas institucionales:</t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</si>
  <si>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</si>
  <si>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</si>
  <si>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</si>
  <si>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</si>
  <si>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</si>
  <si>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Verificar la implementación de la ley 41-08 de función pública a lo interno de la institución y levantar un informe que analice la ejecución de los siguientes componentes:</t>
  </si>
  <si>
    <t>a) Reclutamiento y selección del personal.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</si>
  <si>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</si>
  <si>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</si>
  <si>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Contrataciones.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</si>
  <si>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</si>
  <si>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</si>
  <si>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</si>
  <si>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</si>
  <si>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</si>
  <si>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</si>
  <si>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</si>
  <si>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</si>
  <si>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</si>
  <si>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</si>
  <si>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</si>
  <si>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</si>
  <si>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</si>
  <si>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</si>
  <si>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</si>
  <si>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</si>
  <si>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</si>
  <si>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</si>
  <si>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</si>
  <si>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</si>
  <si>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</si>
  <si>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CEP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</si>
  <si>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</si>
  <si>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</si>
  <si>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</si>
  <si>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</si>
  <si>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</si>
  <si>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</si>
  <si>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</si>
  <si>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</si>
  <si>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</si>
  <si>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</si>
  <si>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</si>
  <si>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</si>
  <si>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</si>
  <si>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</si>
  <si>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promover la presentación de la declaración jurada de bienes de los sujetos obligados (en caso de que no hayan presentado).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</si>
  <si>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</si>
  <si>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</si>
  <si>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</si>
  <si>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</si>
  <si>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</si>
  <si>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</si>
  <si>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</si>
  <si>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</si>
  <si>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</si>
  <si>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</si>
  <si>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</si>
  <si>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</si>
  <si>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</si>
  <si>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</si>
  <si>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</si>
  <si>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</si>
  <si>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</si>
  <si>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</si>
  <si>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</si>
  <si>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</si>
  <si>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</si>
  <si>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</si>
  <si>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</si>
  <si>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</si>
  <si>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</si>
  <si>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</si>
  <si>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</si>
  <si>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</si>
  <si>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</si>
  <si>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</si>
  <si>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</si>
  <si>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Institución: Tesorería de la Seguridad Social</t>
  </si>
  <si>
    <t>Titular de la institución: Henry Sahdalá</t>
  </si>
  <si>
    <t xml:space="preserve">Cantidad de Servidores:   </t>
  </si>
  <si>
    <t>809.472.6363</t>
  </si>
  <si>
    <t>www.tss.gov.do ...</t>
  </si>
  <si>
    <t>Oscar Abreu
Graciela Castro</t>
  </si>
  <si>
    <t>Creación un correo electrónico de denuncias vía comité de ética</t>
  </si>
  <si>
    <t>No aplica debido a que la institución no tiene funcionarios nombrados por decreto.</t>
  </si>
  <si>
    <t>Término</t>
  </si>
  <si>
    <t>Leticia Piccirillo</t>
  </si>
  <si>
    <t xml:space="preserve">Jenniffer Gómez
</t>
  </si>
  <si>
    <t>correo creado para los fines.</t>
  </si>
  <si>
    <t>Margarita Féliz
Miriam Ruíz</t>
  </si>
  <si>
    <t>Pedro Blanco</t>
  </si>
  <si>
    <t>Organismos Descentralizados, Autónomos e Instituciones de la Seguridad Social</t>
  </si>
  <si>
    <t>c) Distribución y promoción de su contenido entre los servidores públicos de la institución.</t>
  </si>
  <si>
    <t>a)      Gestionar la firma de los funcionarios nombrados por decreto; si aplica.</t>
  </si>
  <si>
    <t>b)      Promover el contenido de las pautas éticas entre los funcionarios firmantes.</t>
  </si>
  <si>
    <t>a)      Elaboración del código de ética institucional; si aplica.</t>
  </si>
  <si>
    <t xml:space="preserve">b)      Actualización del código de ética institucional; si aplica. </t>
  </si>
  <si>
    <t>d)  Sensibilizar al personal sobre la filosofía institucional, misión, visión y valores institucionales.</t>
  </si>
  <si>
    <r>
      <t>c) Evaluar la gestión de los firmantes en base al contenido de los códigos de pautas éticas</t>
    </r>
    <r>
      <rPr>
        <b/>
        <sz val="16"/>
        <color rgb="FFFF0000"/>
        <rFont val="Times New Roman"/>
        <family val="1"/>
      </rPr>
      <t xml:space="preserve">  </t>
    </r>
  </si>
  <si>
    <r>
      <t xml:space="preserve">Un (1) informe anual realizado y remitido al Dpto. de </t>
    </r>
    <r>
      <rPr>
        <sz val="16"/>
        <color rgb="FF00B050"/>
        <rFont val="Times New Roman"/>
        <family val="1"/>
      </rPr>
      <t>Recursos Humanos</t>
    </r>
    <r>
      <rPr>
        <sz val="16"/>
        <color theme="1"/>
        <rFont val="Times New Roman"/>
        <family val="1"/>
      </rPr>
      <t xml:space="preserve"> y la DIGEIG.</t>
    </r>
  </si>
  <si>
    <r>
      <t xml:space="preserve">Un (1) informe anual realizado y remitido al Dpto. </t>
    </r>
    <r>
      <rPr>
        <sz val="16"/>
        <color rgb="FF00B050"/>
        <rFont val="Times New Roman"/>
        <family val="1"/>
      </rPr>
      <t>Administrativo/compras</t>
    </r>
    <r>
      <rPr>
        <sz val="16"/>
        <color theme="1"/>
        <rFont val="Times New Roman"/>
        <family val="1"/>
      </rPr>
      <t xml:space="preserve"> y la DIGEIG.</t>
    </r>
  </si>
  <si>
    <t>Abril</t>
  </si>
  <si>
    <t>Diciembre</t>
  </si>
  <si>
    <t>Marzo y septiembre</t>
  </si>
  <si>
    <t>Mayo y septiembre</t>
  </si>
  <si>
    <t>una sola actividad dividida en 12 grupos en el mes julio</t>
  </si>
  <si>
    <r>
      <rPr>
        <b/>
        <sz val="16"/>
        <rFont val="Times New Roman"/>
        <family val="1"/>
      </rPr>
      <t>N/A</t>
    </r>
    <r>
      <rPr>
        <sz val="16"/>
        <rFont val="Times New Roman"/>
        <family val="1"/>
      </rPr>
      <t xml:space="preserve">      Margarita Féliz
Miriam Ruíz</t>
    </r>
  </si>
  <si>
    <r>
      <rPr>
        <b/>
        <sz val="16"/>
        <rFont val="Times New Roman"/>
        <family val="1"/>
      </rPr>
      <t xml:space="preserve">      N/A                                  </t>
    </r>
    <r>
      <rPr>
        <sz val="16"/>
        <rFont val="Times New Roman"/>
        <family val="1"/>
      </rPr>
      <t xml:space="preserve"> tenemos la declaración jurada de todos los obligados según la ley.</t>
    </r>
  </si>
  <si>
    <t>agosto</t>
  </si>
  <si>
    <t>En marzo en la creación y en cada sensibilización, en los meses de marzo, abril, agosto,septiembre, diciembre.</t>
  </si>
  <si>
    <t xml:space="preserve">La institución posee código de ética </t>
  </si>
  <si>
    <t>Actividad se realizará conjuntamente con la 4b</t>
  </si>
  <si>
    <t>Actividad reorientada al Trimestre 3</t>
  </si>
  <si>
    <r>
      <rPr>
        <sz val="16"/>
        <color rgb="FFFF0000"/>
        <rFont val="Times New Roman"/>
        <family val="1"/>
      </rPr>
      <t xml:space="preserve">Actividad reorientada al Trimestre 3. </t>
    </r>
    <r>
      <rPr>
        <sz val="16"/>
        <color theme="1"/>
        <rFont val="Times New Roman"/>
        <family val="1"/>
      </rPr>
      <t>Se involucrará a todo el personal de la institución en la actualización.</t>
    </r>
  </si>
  <si>
    <r>
      <rPr>
        <sz val="16"/>
        <color rgb="FFFF0000"/>
        <rFont val="Times New Roman"/>
        <family val="1"/>
      </rPr>
      <t xml:space="preserve">Actividad reorientada al Trimestre 3. </t>
    </r>
    <r>
      <rPr>
        <sz val="16"/>
        <rFont val="Times New Roman"/>
        <family val="1"/>
      </rPr>
      <t xml:space="preserve">una sola actividad dividida en 12 grupos en el mes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</si>
</sst>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C0A]mmmm\-yy;@"/>
  </numFmts>
  <fonts count="2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Arial"/>
      <family val="2"/>
    </font>
    <font>
      <sz val="12"/>
      <color rgb="FFFF000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6"/>
      <color rgb="FF000000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6"/>
      <color theme="0"/>
      <name val="Times New Roman"/>
      <family val="1"/>
    </font>
    <font>
      <sz val="16"/>
      <color rgb="FFFF0000"/>
      <name val="Times New Roman"/>
      <family val="1"/>
    </font>
    <font>
      <sz val="16"/>
      <color theme="0" tint="-0.34998626667073579"/>
      <name val="Times New Roman"/>
      <family val="1"/>
    </font>
    <font>
      <b/>
      <sz val="16"/>
      <color rgb="FFFF0000"/>
      <name val="Times New Roman"/>
      <family val="1"/>
    </font>
    <font>
      <sz val="16"/>
      <color rgb="FF00B05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3737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165" fontId="0" fillId="0" borderId="0" xfId="0" applyNumberFormat="1" applyAlignment="1">
      <alignment horizontal="center"/>
    </xf>
    <xf numFmtId="0" fontId="0" fillId="0" borderId="0" xfId="0" applyBorder="1" applyAlignment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165" fontId="5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60" xfId="0" applyFont="1" applyBorder="1" applyAlignment="1">
      <alignment horizontal="center"/>
    </xf>
    <xf numFmtId="0" fontId="11" fillId="3" borderId="0" xfId="0" applyNumberFormat="1" applyFont="1" applyFill="1" applyBorder="1" applyAlignment="1" applyProtection="1">
      <alignment vertical="center"/>
    </xf>
    <xf numFmtId="0" fontId="11" fillId="3" borderId="59" xfId="0" applyFont="1" applyFill="1" applyBorder="1" applyAlignment="1" applyProtection="1">
      <alignment vertical="center"/>
    </xf>
    <xf numFmtId="0" fontId="12" fillId="0" borderId="60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165" fontId="13" fillId="3" borderId="35" xfId="0" applyNumberFormat="1" applyFont="1" applyFill="1" applyBorder="1" applyAlignment="1">
      <alignment horizontal="center" vertical="center"/>
    </xf>
    <xf numFmtId="0" fontId="13" fillId="3" borderId="35" xfId="0" applyNumberFormat="1" applyFont="1" applyFill="1" applyBorder="1" applyAlignment="1">
      <alignment vertical="center"/>
    </xf>
    <xf numFmtId="0" fontId="13" fillId="3" borderId="35" xfId="0" applyFont="1" applyFill="1" applyBorder="1" applyAlignment="1">
      <alignment vertical="center"/>
    </xf>
    <xf numFmtId="165" fontId="15" fillId="5" borderId="20" xfId="0" applyNumberFormat="1" applyFont="1" applyFill="1" applyBorder="1" applyAlignment="1">
      <alignment horizontal="center" vertical="center" wrapText="1"/>
    </xf>
    <xf numFmtId="165" fontId="15" fillId="5" borderId="21" xfId="0" applyNumberFormat="1" applyFont="1" applyFill="1" applyBorder="1" applyAlignment="1">
      <alignment horizontal="center" vertical="center" wrapText="1"/>
    </xf>
    <xf numFmtId="0" fontId="15" fillId="5" borderId="37" xfId="0" applyNumberFormat="1" applyFont="1" applyFill="1" applyBorder="1" applyAlignment="1">
      <alignment horizontal="center" vertical="center" wrapText="1"/>
    </xf>
    <xf numFmtId="0" fontId="15" fillId="5" borderId="36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 wrapText="1"/>
    </xf>
    <xf numFmtId="164" fontId="13" fillId="0" borderId="29" xfId="0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164" fontId="13" fillId="0" borderId="58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13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vertical="center"/>
    </xf>
    <xf numFmtId="164" fontId="13" fillId="0" borderId="2" xfId="0" applyNumberFormat="1" applyFont="1" applyFill="1" applyBorder="1" applyAlignment="1">
      <alignment horizontal="left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165" fontId="13" fillId="0" borderId="40" xfId="0" applyNumberFormat="1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165" fontId="13" fillId="0" borderId="45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30" xfId="0" applyNumberFormat="1" applyFont="1" applyBorder="1" applyAlignment="1">
      <alignment horizontal="center" vertical="center" wrapText="1"/>
    </xf>
    <xf numFmtId="0" fontId="17" fillId="0" borderId="43" xfId="0" applyFont="1" applyBorder="1" applyAlignment="1">
      <alignment horizontal="left" vertical="center" wrapText="1"/>
    </xf>
    <xf numFmtId="0" fontId="13" fillId="0" borderId="4" xfId="0" applyNumberFormat="1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165" fontId="13" fillId="0" borderId="7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29" xfId="0" applyNumberFormat="1" applyFont="1" applyBorder="1" applyAlignment="1">
      <alignment horizontal="center" vertical="center"/>
    </xf>
    <xf numFmtId="0" fontId="13" fillId="0" borderId="29" xfId="0" applyNumberFormat="1" applyFont="1" applyBorder="1" applyAlignment="1">
      <alignment horizontal="left" vertical="center"/>
    </xf>
    <xf numFmtId="0" fontId="13" fillId="0" borderId="32" xfId="0" applyFont="1" applyBorder="1" applyAlignment="1">
      <alignment vertical="center"/>
    </xf>
    <xf numFmtId="0" fontId="13" fillId="0" borderId="40" xfId="0" applyFont="1" applyBorder="1" applyAlignment="1">
      <alignment horizontal="justify" vertical="center" wrapText="1"/>
    </xf>
    <xf numFmtId="0" fontId="13" fillId="0" borderId="40" xfId="0" applyNumberFormat="1" applyFont="1" applyBorder="1" applyAlignment="1">
      <alignment horizontal="center" vertical="center"/>
    </xf>
    <xf numFmtId="0" fontId="13" fillId="0" borderId="56" xfId="0" applyNumberFormat="1" applyFont="1" applyBorder="1" applyAlignment="1">
      <alignment horizontal="left" vertical="center" wrapText="1"/>
    </xf>
    <xf numFmtId="0" fontId="13" fillId="0" borderId="41" xfId="0" applyFont="1" applyBorder="1" applyAlignment="1">
      <alignment horizontal="justify" vertical="center" wrapText="1"/>
    </xf>
    <xf numFmtId="0" fontId="13" fillId="0" borderId="42" xfId="0" applyFont="1" applyBorder="1" applyAlignment="1">
      <alignment horizontal="center" vertical="center"/>
    </xf>
    <xf numFmtId="165" fontId="13" fillId="0" borderId="42" xfId="0" applyNumberFormat="1" applyFont="1" applyBorder="1" applyAlignment="1">
      <alignment horizontal="center" vertical="center"/>
    </xf>
    <xf numFmtId="0" fontId="13" fillId="0" borderId="42" xfId="0" applyNumberFormat="1" applyFont="1" applyBorder="1" applyAlignment="1">
      <alignment horizontal="center" vertical="center"/>
    </xf>
    <xf numFmtId="0" fontId="13" fillId="0" borderId="57" xfId="0" applyNumberFormat="1" applyFont="1" applyBorder="1" applyAlignment="1">
      <alignment horizontal="left" vertical="center" wrapText="1"/>
    </xf>
    <xf numFmtId="0" fontId="13" fillId="0" borderId="42" xfId="0" applyFont="1" applyBorder="1" applyAlignment="1">
      <alignment vertical="center" wrapText="1"/>
    </xf>
    <xf numFmtId="0" fontId="13" fillId="0" borderId="3" xfId="0" applyFont="1" applyBorder="1" applyAlignment="1">
      <alignment vertical="center"/>
    </xf>
    <xf numFmtId="165" fontId="13" fillId="0" borderId="1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justify" vertical="center" wrapText="1"/>
    </xf>
    <xf numFmtId="0" fontId="13" fillId="0" borderId="32" xfId="0" applyNumberFormat="1" applyFont="1" applyBorder="1" applyAlignment="1">
      <alignment horizontal="center" vertical="center"/>
    </xf>
    <xf numFmtId="0" fontId="13" fillId="0" borderId="32" xfId="0" applyNumberFormat="1" applyFont="1" applyBorder="1" applyAlignment="1">
      <alignment horizontal="left" vertical="center"/>
    </xf>
    <xf numFmtId="0" fontId="13" fillId="0" borderId="42" xfId="0" applyNumberFormat="1" applyFont="1" applyBorder="1" applyAlignment="1">
      <alignment horizontal="left" vertical="center" wrapText="1"/>
    </xf>
    <xf numFmtId="0" fontId="13" fillId="0" borderId="51" xfId="0" applyFont="1" applyBorder="1" applyAlignment="1">
      <alignment vertical="center"/>
    </xf>
    <xf numFmtId="0" fontId="13" fillId="0" borderId="45" xfId="0" applyFont="1" applyFill="1" applyBorder="1" applyAlignment="1">
      <alignment horizontal="justify" vertical="center" wrapText="1"/>
    </xf>
    <xf numFmtId="0" fontId="13" fillId="0" borderId="48" xfId="0" applyNumberFormat="1" applyFont="1" applyBorder="1" applyAlignment="1">
      <alignment horizontal="center" vertical="center"/>
    </xf>
    <xf numFmtId="0" fontId="13" fillId="0" borderId="48" xfId="0" applyNumberFormat="1" applyFont="1" applyBorder="1" applyAlignment="1">
      <alignment horizontal="left" vertical="center" wrapText="1"/>
    </xf>
    <xf numFmtId="0" fontId="14" fillId="0" borderId="52" xfId="0" applyFont="1" applyBorder="1" applyAlignment="1">
      <alignment vertical="center" wrapText="1"/>
    </xf>
    <xf numFmtId="0" fontId="16" fillId="0" borderId="52" xfId="0" applyFont="1" applyBorder="1" applyAlignment="1">
      <alignment vertical="center" wrapText="1"/>
    </xf>
    <xf numFmtId="0" fontId="13" fillId="0" borderId="14" xfId="0" applyNumberFormat="1" applyFont="1" applyBorder="1" applyAlignment="1">
      <alignment horizontal="center" vertical="center"/>
    </xf>
    <xf numFmtId="0" fontId="13" fillId="0" borderId="14" xfId="0" applyNumberFormat="1" applyFont="1" applyBorder="1" applyAlignment="1">
      <alignment horizontal="left" vertical="center" wrapText="1"/>
    </xf>
    <xf numFmtId="0" fontId="13" fillId="0" borderId="48" xfId="0" applyFont="1" applyFill="1" applyBorder="1" applyAlignment="1">
      <alignment horizontal="justify" vertical="center" wrapText="1"/>
    </xf>
    <xf numFmtId="0" fontId="14" fillId="0" borderId="2" xfId="0" applyFont="1" applyBorder="1" applyAlignment="1">
      <alignment horizontal="center" vertical="center" wrapText="1"/>
    </xf>
    <xf numFmtId="165" fontId="13" fillId="0" borderId="14" xfId="0" applyNumberFormat="1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 wrapText="1"/>
    </xf>
    <xf numFmtId="0" fontId="16" fillId="0" borderId="14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justify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3" fillId="0" borderId="32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15" fillId="2" borderId="15" xfId="0" applyNumberFormat="1" applyFont="1" applyFill="1" applyBorder="1" applyAlignment="1">
      <alignment horizontal="center" vertical="center" wrapText="1"/>
    </xf>
    <xf numFmtId="165" fontId="15" fillId="5" borderId="37" xfId="0" applyNumberFormat="1" applyFont="1" applyFill="1" applyBorder="1" applyAlignment="1">
      <alignment horizontal="center" vertical="center" wrapText="1"/>
    </xf>
    <xf numFmtId="165" fontId="15" fillId="5" borderId="36" xfId="0" applyNumberFormat="1" applyFont="1" applyFill="1" applyBorder="1" applyAlignment="1">
      <alignment horizontal="center" vertical="center" wrapText="1"/>
    </xf>
    <xf numFmtId="0" fontId="15" fillId="5" borderId="2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justify" wrapText="1"/>
    </xf>
    <xf numFmtId="0" fontId="14" fillId="0" borderId="2" xfId="0" applyFont="1" applyBorder="1" applyAlignment="1">
      <alignment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5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justify" wrapText="1"/>
    </xf>
    <xf numFmtId="0" fontId="14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4" fillId="0" borderId="7" xfId="0" applyFont="1" applyBorder="1" applyAlignment="1">
      <alignment vertical="center"/>
    </xf>
    <xf numFmtId="0" fontId="14" fillId="0" borderId="7" xfId="0" applyNumberFormat="1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4" fillId="0" borderId="51" xfId="0" applyFont="1" applyBorder="1" applyAlignment="1">
      <alignment vertical="center" wrapText="1"/>
    </xf>
    <xf numFmtId="0" fontId="14" fillId="0" borderId="40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6" fillId="0" borderId="7" xfId="0" applyFont="1" applyBorder="1" applyAlignment="1">
      <alignment vertical="center" wrapText="1"/>
    </xf>
    <xf numFmtId="17" fontId="0" fillId="0" borderId="18" xfId="0" applyNumberFormat="1" applyBorder="1" applyAlignment="1">
      <alignment vertical="center"/>
    </xf>
    <xf numFmtId="0" fontId="13" fillId="7" borderId="7" xfId="0" applyFont="1" applyFill="1" applyBorder="1" applyAlignment="1">
      <alignment horizontal="center" vertical="center"/>
    </xf>
    <xf numFmtId="165" fontId="13" fillId="0" borderId="45" xfId="0" applyNumberFormat="1" applyFont="1" applyFill="1" applyBorder="1" applyAlignment="1">
      <alignment horizontal="center" vertical="center"/>
    </xf>
    <xf numFmtId="165" fontId="13" fillId="0" borderId="47" xfId="0" applyNumberFormat="1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vertical="center"/>
    </xf>
    <xf numFmtId="165" fontId="13" fillId="0" borderId="7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9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29" xfId="0" applyNumberFormat="1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6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0" borderId="29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64" fontId="13" fillId="0" borderId="29" xfId="0" applyNumberFormat="1" applyFont="1" applyFill="1" applyBorder="1" applyAlignment="1">
      <alignment horizontal="left"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0" fontId="13" fillId="0" borderId="58" xfId="0" applyNumberFormat="1" applyFont="1" applyBorder="1" applyAlignment="1">
      <alignment horizontal="left" vertical="center" wrapText="1"/>
    </xf>
    <xf numFmtId="0" fontId="14" fillId="0" borderId="40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165" fontId="13" fillId="0" borderId="29" xfId="0" applyNumberFormat="1" applyFont="1" applyBorder="1" applyAlignment="1">
      <alignment horizontal="center" vertical="center"/>
    </xf>
    <xf numFmtId="165" fontId="13" fillId="0" borderId="40" xfId="0" applyNumberFormat="1" applyFont="1" applyBorder="1" applyAlignment="1">
      <alignment horizontal="center" vertical="center"/>
    </xf>
    <xf numFmtId="0" fontId="13" fillId="0" borderId="4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0" fontId="13" fillId="0" borderId="63" xfId="0" applyFont="1" applyFill="1" applyBorder="1" applyAlignment="1">
      <alignment horizontal="left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165" fontId="15" fillId="2" borderId="38" xfId="0" applyNumberFormat="1" applyFont="1" applyFill="1" applyBorder="1" applyAlignment="1">
      <alignment horizontal="center" vertical="center" wrapText="1"/>
    </xf>
    <xf numFmtId="165" fontId="15" fillId="2" borderId="39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2" borderId="38" xfId="0" applyNumberFormat="1" applyFont="1" applyFill="1" applyBorder="1" applyAlignment="1">
      <alignment horizontal="center" vertical="center" wrapText="1"/>
    </xf>
    <xf numFmtId="0" fontId="15" fillId="2" borderId="39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29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/>
    </xf>
    <xf numFmtId="164" fontId="13" fillId="0" borderId="30" xfId="0" applyNumberFormat="1" applyFont="1" applyBorder="1" applyAlignment="1">
      <alignment horizontal="left" vertical="center" wrapText="1"/>
    </xf>
    <xf numFmtId="164" fontId="13" fillId="0" borderId="4" xfId="0" applyNumberFormat="1" applyFont="1" applyBorder="1" applyAlignment="1">
      <alignment horizontal="left" vertical="center" wrapText="1"/>
    </xf>
    <xf numFmtId="164" fontId="13" fillId="0" borderId="5" xfId="0" applyNumberFormat="1" applyFont="1" applyBorder="1" applyAlignment="1">
      <alignment horizontal="left" vertical="center" wrapText="1"/>
    </xf>
    <xf numFmtId="0" fontId="11" fillId="3" borderId="12" xfId="0" applyFont="1" applyFill="1" applyBorder="1" applyAlignment="1" applyProtection="1">
      <alignment horizontal="left" vertical="top"/>
    </xf>
    <xf numFmtId="0" fontId="11" fillId="3" borderId="13" xfId="0" applyFont="1" applyFill="1" applyBorder="1" applyAlignment="1" applyProtection="1">
      <alignment horizontal="left" vertical="top"/>
    </xf>
    <xf numFmtId="165" fontId="11" fillId="3" borderId="4" xfId="0" applyNumberFormat="1" applyFont="1" applyFill="1" applyBorder="1" applyAlignment="1" applyProtection="1">
      <alignment horizontal="left" vertical="center"/>
    </xf>
    <xf numFmtId="165" fontId="11" fillId="3" borderId="0" xfId="0" applyNumberFormat="1" applyFont="1" applyFill="1" applyBorder="1" applyAlignment="1" applyProtection="1">
      <alignment horizontal="left" vertical="center"/>
    </xf>
    <xf numFmtId="0" fontId="11" fillId="3" borderId="16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left" vertical="center"/>
    </xf>
    <xf numFmtId="165" fontId="11" fillId="3" borderId="18" xfId="0" applyNumberFormat="1" applyFont="1" applyFill="1" applyBorder="1" applyAlignment="1" applyProtection="1">
      <alignment horizontal="left" vertical="center"/>
    </xf>
    <xf numFmtId="165" fontId="11" fillId="3" borderId="17" xfId="0" applyNumberFormat="1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vertical="center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left" vertical="center" wrapText="1"/>
    </xf>
    <xf numFmtId="0" fontId="13" fillId="0" borderId="65" xfId="0" applyFont="1" applyFill="1" applyBorder="1" applyAlignment="1">
      <alignment horizontal="left" vertical="center" wrapText="1"/>
    </xf>
    <xf numFmtId="0" fontId="13" fillId="0" borderId="66" xfId="0" applyFont="1" applyFill="1" applyBorder="1" applyAlignment="1">
      <alignment horizontal="left" vertical="center" wrapText="1"/>
    </xf>
    <xf numFmtId="165" fontId="15" fillId="2" borderId="49" xfId="0" applyNumberFormat="1" applyFont="1" applyFill="1" applyBorder="1" applyAlignment="1">
      <alignment horizontal="center" vertical="center" wrapText="1"/>
    </xf>
    <xf numFmtId="165" fontId="15" fillId="2" borderId="50" xfId="0" applyNumberFormat="1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33" xfId="0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/>
    </xf>
    <xf numFmtId="165" fontId="13" fillId="0" borderId="29" xfId="0" applyNumberFormat="1" applyFont="1" applyFill="1" applyBorder="1" applyAlignment="1">
      <alignment horizontal="center" vertical="center"/>
    </xf>
    <xf numFmtId="0" fontId="13" fillId="0" borderId="32" xfId="0" applyNumberFormat="1" applyFont="1" applyBorder="1" applyAlignment="1">
      <alignment horizontal="center" vertical="center"/>
    </xf>
    <xf numFmtId="0" fontId="13" fillId="0" borderId="42" xfId="0" applyNumberFormat="1" applyFont="1" applyBorder="1" applyAlignment="1">
      <alignment horizontal="center" vertical="center"/>
    </xf>
    <xf numFmtId="165" fontId="13" fillId="0" borderId="31" xfId="0" applyNumberFormat="1" applyFont="1" applyBorder="1" applyAlignment="1">
      <alignment horizontal="center" vertical="center"/>
    </xf>
    <xf numFmtId="165" fontId="13" fillId="0" borderId="44" xfId="0" applyNumberFormat="1" applyFont="1" applyBorder="1" applyAlignment="1">
      <alignment horizontal="center" vertical="center"/>
    </xf>
    <xf numFmtId="0" fontId="13" fillId="8" borderId="2" xfId="0" applyFont="1" applyFill="1" applyBorder="1" applyAlignment="1">
      <alignment horizontal="justify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/>
    </xf>
    <xf numFmtId="165" fontId="13" fillId="8" borderId="13" xfId="0" applyNumberFormat="1" applyFont="1" applyFill="1" applyBorder="1" applyAlignment="1">
      <alignment horizontal="center" vertical="center"/>
    </xf>
    <xf numFmtId="165" fontId="13" fillId="8" borderId="2" xfId="0" applyNumberFormat="1" applyFont="1" applyFill="1" applyBorder="1" applyAlignment="1">
      <alignment horizontal="center" vertical="center"/>
    </xf>
    <xf numFmtId="0" fontId="13" fillId="8" borderId="14" xfId="0" applyNumberFormat="1" applyFont="1" applyFill="1" applyBorder="1" applyAlignment="1">
      <alignment horizontal="center" vertical="center"/>
    </xf>
    <xf numFmtId="0" fontId="13" fillId="8" borderId="14" xfId="0" applyNumberFormat="1" applyFont="1" applyFill="1" applyBorder="1" applyAlignment="1">
      <alignment horizontal="left" vertical="center" wrapText="1"/>
    </xf>
    <xf numFmtId="0" fontId="13" fillId="8" borderId="14" xfId="0" applyFont="1" applyFill="1" applyBorder="1" applyAlignment="1">
      <alignment horizontal="left" vertical="center" wrapText="1"/>
    </xf>
    <xf numFmtId="0" fontId="16" fillId="8" borderId="14" xfId="0" applyFont="1" applyFill="1" applyBorder="1" applyAlignment="1">
      <alignment vertical="center"/>
    </xf>
    <xf numFmtId="0" fontId="13" fillId="8" borderId="43" xfId="0" applyFont="1" applyFill="1" applyBorder="1" applyAlignment="1">
      <alignment horizontal="justify" vertical="center" wrapText="1"/>
    </xf>
    <xf numFmtId="0" fontId="14" fillId="8" borderId="54" xfId="0" applyFont="1" applyFill="1" applyBorder="1" applyAlignment="1">
      <alignment horizontal="center" vertical="center" wrapText="1"/>
    </xf>
    <xf numFmtId="0" fontId="13" fillId="8" borderId="53" xfId="0" applyFont="1" applyFill="1" applyBorder="1" applyAlignment="1">
      <alignment horizontal="center" vertical="center"/>
    </xf>
    <xf numFmtId="165" fontId="13" fillId="8" borderId="53" xfId="0" applyNumberFormat="1" applyFont="1" applyFill="1" applyBorder="1" applyAlignment="1">
      <alignment horizontal="center" vertical="center"/>
    </xf>
    <xf numFmtId="165" fontId="13" fillId="8" borderId="55" xfId="0" applyNumberFormat="1" applyFont="1" applyFill="1" applyBorder="1" applyAlignment="1">
      <alignment horizontal="center" vertical="center"/>
    </xf>
    <xf numFmtId="0" fontId="13" fillId="8" borderId="55" xfId="0" applyNumberFormat="1" applyFont="1" applyFill="1" applyBorder="1" applyAlignment="1">
      <alignment horizontal="center" vertical="center"/>
    </xf>
    <xf numFmtId="0" fontId="13" fillId="8" borderId="53" xfId="0" applyNumberFormat="1" applyFont="1" applyFill="1" applyBorder="1" applyAlignment="1">
      <alignment horizontal="center" vertical="center"/>
    </xf>
    <xf numFmtId="0" fontId="13" fillId="8" borderId="55" xfId="0" applyNumberFormat="1" applyFont="1" applyFill="1" applyBorder="1" applyAlignment="1">
      <alignment horizontal="left" vertical="center" wrapText="1"/>
    </xf>
    <xf numFmtId="0" fontId="13" fillId="8" borderId="53" xfId="0" applyFont="1" applyFill="1" applyBorder="1" applyAlignment="1">
      <alignment vertical="center" wrapText="1"/>
    </xf>
    <xf numFmtId="0" fontId="14" fillId="8" borderId="55" xfId="0" applyFont="1" applyFill="1" applyBorder="1" applyAlignment="1">
      <alignment vertical="center" wrapText="1"/>
    </xf>
    <xf numFmtId="0" fontId="13" fillId="8" borderId="45" xfId="0" applyFont="1" applyFill="1" applyBorder="1" applyAlignment="1">
      <alignment horizontal="justify" vertical="center" wrapText="1"/>
    </xf>
    <xf numFmtId="0" fontId="14" fillId="8" borderId="46" xfId="0" applyFont="1" applyFill="1" applyBorder="1" applyAlignment="1">
      <alignment horizontal="center" vertical="center" wrapText="1"/>
    </xf>
    <xf numFmtId="0" fontId="13" fillId="8" borderId="45" xfId="0" applyFont="1" applyFill="1" applyBorder="1" applyAlignment="1">
      <alignment horizontal="center" vertical="center"/>
    </xf>
    <xf numFmtId="165" fontId="13" fillId="8" borderId="47" xfId="0" applyNumberFormat="1" applyFont="1" applyFill="1" applyBorder="1" applyAlignment="1">
      <alignment horizontal="center" vertical="center"/>
    </xf>
    <xf numFmtId="165" fontId="13" fillId="8" borderId="45" xfId="0" applyNumberFormat="1" applyFont="1" applyFill="1" applyBorder="1" applyAlignment="1">
      <alignment horizontal="center" vertical="center"/>
    </xf>
    <xf numFmtId="0" fontId="13" fillId="8" borderId="48" xfId="0" applyNumberFormat="1" applyFont="1" applyFill="1" applyBorder="1" applyAlignment="1">
      <alignment horizontal="center" vertical="center"/>
    </xf>
    <xf numFmtId="0" fontId="13" fillId="8" borderId="48" xfId="0" applyNumberFormat="1" applyFont="1" applyFill="1" applyBorder="1" applyAlignment="1">
      <alignment horizontal="left" vertical="center" wrapText="1"/>
    </xf>
    <xf numFmtId="0" fontId="13" fillId="8" borderId="48" xfId="0" applyFont="1" applyFill="1" applyBorder="1" applyAlignment="1">
      <alignment horizontal="left" vertical="center" wrapText="1"/>
    </xf>
    <xf numFmtId="0" fontId="13" fillId="8" borderId="52" xfId="0" applyFont="1" applyFill="1" applyBorder="1" applyAlignment="1">
      <alignment vertical="center" wrapText="1"/>
    </xf>
    <xf numFmtId="0" fontId="13" fillId="8" borderId="8" xfId="0" applyFont="1" applyFill="1" applyBorder="1" applyAlignment="1">
      <alignment horizontal="left" vertical="center" wrapText="1"/>
    </xf>
    <xf numFmtId="0" fontId="14" fillId="8" borderId="7" xfId="0" applyFont="1" applyFill="1" applyBorder="1" applyAlignment="1">
      <alignment vertical="center" wrapText="1"/>
    </xf>
    <xf numFmtId="0" fontId="13" fillId="8" borderId="7" xfId="0" applyFont="1" applyFill="1" applyBorder="1" applyAlignment="1">
      <alignment vertical="center" wrapText="1"/>
    </xf>
    <xf numFmtId="165" fontId="13" fillId="8" borderId="7" xfId="0" applyNumberFormat="1" applyFont="1" applyFill="1" applyBorder="1" applyAlignment="1">
      <alignment horizontal="center" vertical="center" wrapText="1"/>
    </xf>
    <xf numFmtId="0" fontId="13" fillId="8" borderId="7" xfId="0" applyNumberFormat="1" applyFont="1" applyFill="1" applyBorder="1" applyAlignment="1">
      <alignment horizontal="center" vertical="center" wrapText="1"/>
    </xf>
    <xf numFmtId="0" fontId="13" fillId="8" borderId="7" xfId="0" applyNumberFormat="1" applyFont="1" applyFill="1" applyBorder="1" applyAlignment="1">
      <alignment horizontal="left" vertical="center" wrapText="1"/>
    </xf>
    <xf numFmtId="0" fontId="13" fillId="8" borderId="8" xfId="0" applyFont="1" applyFill="1" applyBorder="1" applyAlignment="1">
      <alignment vertical="center" wrapText="1"/>
    </xf>
    <xf numFmtId="0" fontId="13" fillId="8" borderId="29" xfId="0" applyFont="1" applyFill="1" applyBorder="1" applyAlignment="1">
      <alignment horizontal="left" vertical="center" wrapText="1"/>
    </xf>
    <xf numFmtId="0" fontId="14" fillId="8" borderId="29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/>
    </xf>
    <xf numFmtId="165" fontId="13" fillId="8" borderId="7" xfId="0" applyNumberFormat="1" applyFont="1" applyFill="1" applyBorder="1" applyAlignment="1">
      <alignment horizontal="center" vertical="center"/>
    </xf>
    <xf numFmtId="0" fontId="13" fillId="8" borderId="29" xfId="0" applyNumberFormat="1" applyFont="1" applyFill="1" applyBorder="1" applyAlignment="1">
      <alignment horizontal="center" vertical="center"/>
    </xf>
    <xf numFmtId="0" fontId="13" fillId="8" borderId="29" xfId="0" applyNumberFormat="1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/>
    </xf>
    <xf numFmtId="165" fontId="13" fillId="8" borderId="3" xfId="0" applyNumberFormat="1" applyFont="1" applyFill="1" applyBorder="1" applyAlignment="1">
      <alignment horizontal="center" vertical="center"/>
    </xf>
    <xf numFmtId="0" fontId="13" fillId="8" borderId="2" xfId="0" applyNumberFormat="1" applyFont="1" applyFill="1" applyBorder="1" applyAlignment="1">
      <alignment horizontal="center" vertical="center"/>
    </xf>
    <xf numFmtId="0" fontId="13" fillId="8" borderId="2" xfId="0" applyNumberFormat="1" applyFont="1" applyFill="1" applyBorder="1" applyAlignment="1">
      <alignment horizontal="left" vertical="center" wrapText="1"/>
    </xf>
    <xf numFmtId="0" fontId="13" fillId="8" borderId="29" xfId="0" applyFont="1" applyFill="1" applyBorder="1" applyAlignment="1">
      <alignment horizontal="center" vertical="center"/>
    </xf>
    <xf numFmtId="165" fontId="13" fillId="8" borderId="29" xfId="0" applyNumberFormat="1" applyFont="1" applyFill="1" applyBorder="1" applyAlignment="1">
      <alignment horizontal="center" vertical="center"/>
    </xf>
    <xf numFmtId="165" fontId="13" fillId="8" borderId="30" xfId="0" applyNumberFormat="1" applyFont="1" applyFill="1" applyBorder="1" applyAlignment="1">
      <alignment horizontal="center" vertical="center"/>
    </xf>
    <xf numFmtId="0" fontId="13" fillId="8" borderId="29" xfId="0" applyNumberFormat="1" applyFont="1" applyFill="1" applyBorder="1" applyAlignment="1">
      <alignment vertical="center" wrapText="1"/>
    </xf>
    <xf numFmtId="164" fontId="13" fillId="8" borderId="31" xfId="0" applyNumberFormat="1" applyFont="1" applyFill="1" applyBorder="1" applyAlignment="1">
      <alignment horizontal="left" vertical="center" wrapText="1"/>
    </xf>
    <xf numFmtId="0" fontId="13" fillId="8" borderId="29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/>
    </xf>
    <xf numFmtId="165" fontId="13" fillId="8" borderId="3" xfId="0" applyNumberFormat="1" applyFont="1" applyFill="1" applyBorder="1" applyAlignment="1">
      <alignment horizontal="center" vertical="center"/>
    </xf>
    <xf numFmtId="0" fontId="13" fillId="8" borderId="3" xfId="0" applyNumberFormat="1" applyFont="1" applyFill="1" applyBorder="1" applyAlignment="1">
      <alignment horizontal="center" vertical="center"/>
    </xf>
    <xf numFmtId="0" fontId="13" fillId="8" borderId="3" xfId="0" applyNumberFormat="1" applyFont="1" applyFill="1" applyBorder="1" applyAlignment="1">
      <alignment vertical="center" wrapText="1"/>
    </xf>
    <xf numFmtId="164" fontId="13" fillId="8" borderId="0" xfId="0" applyNumberFormat="1" applyFont="1" applyFill="1" applyBorder="1" applyAlignment="1">
      <alignment horizontal="left" vertical="center" wrapText="1"/>
    </xf>
    <xf numFmtId="0" fontId="13" fillId="8" borderId="3" xfId="0" applyNumberFormat="1" applyFont="1" applyFill="1" applyBorder="1" applyAlignment="1">
      <alignment vertical="center"/>
    </xf>
    <xf numFmtId="0" fontId="14" fillId="8" borderId="3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/>
    </xf>
    <xf numFmtId="165" fontId="13" fillId="8" borderId="2" xfId="0" applyNumberFormat="1" applyFont="1" applyFill="1" applyBorder="1" applyAlignment="1">
      <alignment horizontal="center" vertical="center"/>
    </xf>
    <xf numFmtId="0" fontId="13" fillId="8" borderId="2" xfId="0" applyNumberFormat="1" applyFont="1" applyFill="1" applyBorder="1" applyAlignment="1">
      <alignment vertical="center"/>
    </xf>
    <xf numFmtId="164" fontId="13" fillId="8" borderId="13" xfId="0" applyNumberFormat="1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14" fillId="8" borderId="29" xfId="0" applyFont="1" applyFill="1" applyBorder="1" applyAlignment="1">
      <alignment horizontal="center" vertical="center" wrapText="1"/>
    </xf>
    <xf numFmtId="165" fontId="13" fillId="8" borderId="29" xfId="0" applyNumberFormat="1" applyFont="1" applyFill="1" applyBorder="1" applyAlignment="1">
      <alignment horizontal="center" vertical="center"/>
    </xf>
    <xf numFmtId="165" fontId="13" fillId="8" borderId="31" xfId="0" applyNumberFormat="1" applyFont="1" applyFill="1" applyBorder="1" applyAlignment="1">
      <alignment horizontal="center" vertical="center"/>
    </xf>
    <xf numFmtId="0" fontId="13" fillId="8" borderId="29" xfId="0" applyNumberFormat="1" applyFont="1" applyFill="1" applyBorder="1" applyAlignment="1">
      <alignment vertical="center"/>
    </xf>
    <xf numFmtId="0" fontId="13" fillId="8" borderId="29" xfId="0" applyNumberFormat="1" applyFont="1" applyFill="1" applyBorder="1" applyAlignment="1">
      <alignment horizontal="center" vertical="center" wrapText="1"/>
    </xf>
    <xf numFmtId="0" fontId="13" fillId="8" borderId="29" xfId="0" applyNumberFormat="1" applyFont="1" applyFill="1" applyBorder="1" applyAlignment="1">
      <alignment vertical="center" wrapText="1"/>
    </xf>
    <xf numFmtId="164" fontId="13" fillId="8" borderId="0" xfId="0" applyNumberFormat="1" applyFont="1" applyFill="1" applyBorder="1" applyAlignment="1">
      <alignment horizontal="left" vertical="center" wrapText="1"/>
    </xf>
    <xf numFmtId="0" fontId="16" fillId="8" borderId="29" xfId="0" applyFont="1" applyFill="1" applyBorder="1" applyAlignment="1">
      <alignment horizontal="center" vertical="center"/>
    </xf>
    <xf numFmtId="0" fontId="13" fillId="8" borderId="41" xfId="0" applyFont="1" applyFill="1" applyBorder="1" applyAlignment="1">
      <alignment horizontal="left" vertical="center" wrapText="1"/>
    </xf>
    <xf numFmtId="0" fontId="14" fillId="8" borderId="40" xfId="0" applyFont="1" applyFill="1" applyBorder="1" applyAlignment="1">
      <alignment horizontal="center" vertical="center" wrapText="1"/>
    </xf>
    <xf numFmtId="0" fontId="13" fillId="8" borderId="40" xfId="0" applyFont="1" applyFill="1" applyBorder="1" applyAlignment="1">
      <alignment horizontal="center" vertical="center"/>
    </xf>
    <xf numFmtId="165" fontId="13" fillId="8" borderId="40" xfId="0" applyNumberFormat="1" applyFont="1" applyFill="1" applyBorder="1" applyAlignment="1">
      <alignment horizontal="center" vertical="center"/>
    </xf>
    <xf numFmtId="165" fontId="13" fillId="8" borderId="44" xfId="0" applyNumberFormat="1" applyFont="1" applyFill="1" applyBorder="1" applyAlignment="1">
      <alignment horizontal="center" vertical="center"/>
    </xf>
    <xf numFmtId="0" fontId="13" fillId="8" borderId="40" xfId="0" applyNumberFormat="1" applyFont="1" applyFill="1" applyBorder="1" applyAlignment="1">
      <alignment horizontal="center" vertical="center"/>
    </xf>
    <xf numFmtId="0" fontId="13" fillId="8" borderId="40" xfId="0" applyNumberFormat="1" applyFont="1" applyFill="1" applyBorder="1" applyAlignment="1">
      <alignment horizontal="center" vertical="center" wrapText="1"/>
    </xf>
    <xf numFmtId="0" fontId="13" fillId="8" borderId="3" xfId="0" applyNumberFormat="1" applyFont="1" applyFill="1" applyBorder="1" applyAlignment="1">
      <alignment horizontal="left" vertical="center" wrapText="1"/>
    </xf>
    <xf numFmtId="0" fontId="14" fillId="8" borderId="51" xfId="0" applyFont="1" applyFill="1" applyBorder="1" applyAlignment="1">
      <alignment horizontal="left" vertical="center" wrapText="1"/>
    </xf>
    <xf numFmtId="0" fontId="16" fillId="8" borderId="51" xfId="0" applyFont="1" applyFill="1" applyBorder="1" applyAlignment="1">
      <alignment horizontal="center" vertical="center"/>
    </xf>
    <xf numFmtId="0" fontId="13" fillId="8" borderId="46" xfId="0" applyFont="1" applyFill="1" applyBorder="1" applyAlignment="1">
      <alignment horizontal="left" vertical="center" wrapText="1"/>
    </xf>
    <xf numFmtId="0" fontId="13" fillId="8" borderId="45" xfId="0" applyNumberFormat="1" applyFont="1" applyFill="1" applyBorder="1" applyAlignment="1">
      <alignment vertical="center"/>
    </xf>
    <xf numFmtId="0" fontId="13" fillId="8" borderId="40" xfId="0" applyNumberFormat="1" applyFont="1" applyFill="1" applyBorder="1" applyAlignment="1">
      <alignment horizontal="center" vertical="center" wrapText="1"/>
    </xf>
    <xf numFmtId="164" fontId="13" fillId="8" borderId="48" xfId="0" applyNumberFormat="1" applyFont="1" applyFill="1" applyBorder="1" applyAlignment="1">
      <alignment horizontal="left" vertical="center" wrapText="1"/>
    </xf>
    <xf numFmtId="0" fontId="13" fillId="8" borderId="52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left" vertical="center" wrapText="1"/>
    </xf>
    <xf numFmtId="0" fontId="13" fillId="8" borderId="2" xfId="0" applyNumberFormat="1" applyFont="1" applyFill="1" applyBorder="1" applyAlignment="1">
      <alignment horizontal="center" vertical="center"/>
    </xf>
    <xf numFmtId="0" fontId="13" fillId="8" borderId="2" xfId="0" applyNumberFormat="1" applyFont="1" applyFill="1" applyBorder="1" applyAlignment="1">
      <alignment horizontal="left" vertical="center" wrapText="1"/>
    </xf>
    <xf numFmtId="164" fontId="13" fillId="8" borderId="13" xfId="0" applyNumberFormat="1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169333</xdr:colOff>
      <xdr:row>2</xdr:row>
      <xdr:rowOff>0</xdr:rowOff>
    </xdr:from>
    <xdr:to>
      <xdr:col>7</xdr:col>
      <xdr:colOff>43844</xdr:colOff>
      <xdr:row>2</xdr:row>
      <xdr:rowOff>942975</xdr:rowOff>
    </xdr:to>
    <xdr:pic>
      <xdr:nvPicPr>
        <xdr:cNvPr id="7" name="Picture 6" descr="Logo TSS">
          <a:extLst>
            <a:ext uri="{FF2B5EF4-FFF2-40B4-BE49-F238E27FC236}">
              <a16:creationId xmlns:a16="http://schemas.microsoft.com/office/drawing/2014/main" id="{BD8B34BE-7D47-4BB7-9B5A-FF7AF02E9F4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02167"/>
          <a:ext cx="3471333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showGridLines="0" tabSelected="1" topLeftCell="A23" zoomScale="60" zoomScaleNormal="60" workbookViewId="0">
      <selection activeCell="B29" sqref="B29:K29"/>
    </sheetView>
  </sheetViews>
  <sheetFormatPr defaultColWidth="11" defaultRowHeight="15.75"/>
  <cols>
    <col min="1" max="1" width="12.375" style="2" customWidth="1"/>
    <col min="2" max="2" width="47.375" style="14" customWidth="1"/>
    <col min="3" max="3" width="18.375" style="7" customWidth="1"/>
    <col min="4" max="4" width="15" style="1" customWidth="1"/>
    <col min="5" max="5" width="16.5" style="12" customWidth="1"/>
    <col min="6" max="6" width="17.5" style="12" customWidth="1"/>
    <col min="7" max="8" width="13.125" style="6" customWidth="1"/>
    <col min="9" max="9" width="20.375" style="6" customWidth="1"/>
    <col min="10" max="10" width="24.625" style="1" customWidth="1"/>
    <col min="11" max="11" width="42.25" style="1" customWidth="1"/>
    <col min="12" max="16384" width="11" style="1"/>
  </cols>
  <sheetData>
    <row r="1" spans="1:11">
      <c r="A1" s="1"/>
      <c r="B1" s="1"/>
      <c r="C1" s="1"/>
      <c r="E1" s="1"/>
      <c r="F1" s="1"/>
      <c r="G1" s="1"/>
      <c r="H1" s="1"/>
      <c r="I1" s="1"/>
    </row>
    <row r="2" spans="1:11">
      <c r="K2" s="4"/>
    </row>
    <row r="3" spans="1:11" ht="77.25" customHeight="1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 ht="20.25">
      <c r="A4" s="220" t="s">
        <v>11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</row>
    <row r="5" spans="1:11" ht="20.25">
      <c r="A5" s="220" t="s">
        <v>67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</row>
    <row r="6" spans="1:11">
      <c r="A6" s="1"/>
      <c r="B6" s="1"/>
      <c r="C6" s="1"/>
      <c r="E6" s="1"/>
      <c r="F6" s="1"/>
      <c r="G6" s="1"/>
      <c r="H6" s="1"/>
      <c r="I6" s="1"/>
    </row>
    <row r="7" spans="1:11" ht="21.75" thickBot="1">
      <c r="A7" s="3"/>
      <c r="B7" s="15"/>
      <c r="C7" s="10"/>
      <c r="D7" s="10"/>
      <c r="E7" s="11"/>
      <c r="F7" s="11"/>
      <c r="G7" s="13"/>
      <c r="H7" s="13"/>
      <c r="I7" s="13"/>
      <c r="J7" s="10"/>
      <c r="K7" s="4"/>
    </row>
    <row r="8" spans="1:11" ht="16.5" customHeight="1" thickBot="1">
      <c r="A8" s="222" t="s">
        <v>12</v>
      </c>
      <c r="B8" s="223"/>
      <c r="C8" s="223"/>
      <c r="D8" s="223"/>
      <c r="E8" s="223"/>
      <c r="F8" s="223"/>
      <c r="G8" s="223"/>
      <c r="H8" s="223"/>
      <c r="I8" s="223"/>
      <c r="J8" s="223"/>
      <c r="K8" s="224"/>
    </row>
    <row r="9" spans="1:11" ht="24" customHeight="1" thickBot="1">
      <c r="A9" s="212" t="s">
        <v>124</v>
      </c>
      <c r="B9" s="213"/>
      <c r="C9" s="213"/>
      <c r="D9" s="213"/>
      <c r="E9" s="214" t="s">
        <v>126</v>
      </c>
      <c r="F9" s="215"/>
      <c r="G9" s="18">
        <v>186</v>
      </c>
      <c r="H9" s="18"/>
      <c r="I9" s="18"/>
      <c r="J9" s="19" t="s">
        <v>8</v>
      </c>
      <c r="K9" s="20" t="s">
        <v>127</v>
      </c>
    </row>
    <row r="10" spans="1:11" ht="21.75" customHeight="1" thickBot="1">
      <c r="A10" s="216" t="s">
        <v>125</v>
      </c>
      <c r="B10" s="217"/>
      <c r="C10" s="217"/>
      <c r="D10" s="217"/>
      <c r="E10" s="218" t="s">
        <v>9</v>
      </c>
      <c r="F10" s="219"/>
      <c r="G10" s="178" t="s">
        <v>138</v>
      </c>
      <c r="H10" s="178"/>
      <c r="I10" s="179"/>
      <c r="J10" s="19" t="s">
        <v>10</v>
      </c>
      <c r="K10" s="17" t="s">
        <v>128</v>
      </c>
    </row>
    <row r="11" spans="1:11" ht="25.5" customHeight="1" thickBot="1">
      <c r="A11" s="21"/>
      <c r="B11" s="22"/>
      <c r="C11" s="23"/>
      <c r="D11" s="24"/>
      <c r="E11" s="25"/>
      <c r="F11" s="25"/>
      <c r="G11" s="26"/>
      <c r="H11" s="26"/>
      <c r="I11" s="26"/>
      <c r="J11" s="27"/>
      <c r="K11" s="27"/>
    </row>
    <row r="12" spans="1:11" ht="53.25" customHeight="1" thickTop="1" thickBot="1">
      <c r="A12" s="225" t="s">
        <v>2</v>
      </c>
      <c r="B12" s="226"/>
      <c r="C12" s="236" t="s">
        <v>3</v>
      </c>
      <c r="D12" s="237"/>
      <c r="E12" s="237"/>
      <c r="F12" s="237"/>
      <c r="G12" s="238"/>
      <c r="H12" s="238"/>
      <c r="I12" s="238"/>
      <c r="J12" s="238"/>
      <c r="K12" s="239"/>
    </row>
    <row r="13" spans="1:11" s="5" customFormat="1" ht="20.25" customHeight="1" thickTop="1">
      <c r="A13" s="199" t="s">
        <v>5</v>
      </c>
      <c r="B13" s="186" t="s">
        <v>0</v>
      </c>
      <c r="C13" s="199" t="s">
        <v>40</v>
      </c>
      <c r="D13" s="234" t="s">
        <v>1</v>
      </c>
      <c r="E13" s="232" t="s">
        <v>31</v>
      </c>
      <c r="F13" s="233"/>
      <c r="G13" s="191" t="s">
        <v>73</v>
      </c>
      <c r="H13" s="192"/>
      <c r="I13" s="186" t="s">
        <v>78</v>
      </c>
      <c r="J13" s="199" t="s">
        <v>4</v>
      </c>
      <c r="K13" s="199" t="s">
        <v>39</v>
      </c>
    </row>
    <row r="14" spans="1:11" s="5" customFormat="1" ht="81.75" thickBot="1">
      <c r="A14" s="208"/>
      <c r="B14" s="187"/>
      <c r="C14" s="208"/>
      <c r="D14" s="235"/>
      <c r="E14" s="28" t="s">
        <v>14</v>
      </c>
      <c r="F14" s="29" t="s">
        <v>132</v>
      </c>
      <c r="G14" s="30" t="s">
        <v>74</v>
      </c>
      <c r="H14" s="31" t="s">
        <v>72</v>
      </c>
      <c r="I14" s="187"/>
      <c r="J14" s="208"/>
      <c r="K14" s="208"/>
    </row>
    <row r="15" spans="1:11" ht="102" customHeight="1">
      <c r="A15" s="32">
        <v>1</v>
      </c>
      <c r="B15" s="33" t="s">
        <v>6</v>
      </c>
      <c r="C15" s="34" t="s">
        <v>133</v>
      </c>
      <c r="D15" s="35" t="s">
        <v>21</v>
      </c>
      <c r="E15" s="36">
        <v>43252</v>
      </c>
      <c r="F15" s="36">
        <v>43252</v>
      </c>
      <c r="G15" s="37">
        <v>1</v>
      </c>
      <c r="H15" s="38">
        <f>181+3+1+1</f>
        <v>186</v>
      </c>
      <c r="I15" s="39" t="s">
        <v>79</v>
      </c>
      <c r="J15" s="40" t="s">
        <v>7</v>
      </c>
      <c r="K15" s="41"/>
    </row>
    <row r="16" spans="1:11" ht="23.1" customHeight="1">
      <c r="A16" s="156">
        <v>2</v>
      </c>
      <c r="B16" s="287" t="s">
        <v>16</v>
      </c>
      <c r="C16" s="288" t="s">
        <v>134</v>
      </c>
      <c r="D16" s="299" t="s">
        <v>21</v>
      </c>
      <c r="E16" s="300">
        <v>43221</v>
      </c>
      <c r="F16" s="301"/>
      <c r="G16" s="291">
        <v>3</v>
      </c>
      <c r="H16" s="291">
        <v>186</v>
      </c>
      <c r="I16" s="302" t="s">
        <v>81</v>
      </c>
      <c r="J16" s="303" t="s">
        <v>32</v>
      </c>
      <c r="K16" s="304"/>
    </row>
    <row r="17" spans="1:11" ht="15" customHeight="1">
      <c r="A17" s="180"/>
      <c r="B17" s="305"/>
      <c r="C17" s="306"/>
      <c r="D17" s="307"/>
      <c r="E17" s="308"/>
      <c r="F17" s="308">
        <v>43435</v>
      </c>
      <c r="G17" s="309"/>
      <c r="H17" s="309"/>
      <c r="I17" s="310"/>
      <c r="J17" s="311"/>
      <c r="K17" s="295" t="s">
        <v>148</v>
      </c>
    </row>
    <row r="18" spans="1:11" ht="30.75" customHeight="1">
      <c r="A18" s="180"/>
      <c r="B18" s="305"/>
      <c r="C18" s="306"/>
      <c r="D18" s="307"/>
      <c r="E18" s="308"/>
      <c r="F18" s="308"/>
      <c r="G18" s="309"/>
      <c r="H18" s="309"/>
      <c r="I18" s="312" t="s">
        <v>80</v>
      </c>
      <c r="J18" s="311" t="s">
        <v>34</v>
      </c>
      <c r="K18" s="313" t="s">
        <v>155</v>
      </c>
    </row>
    <row r="19" spans="1:11" ht="23.1" customHeight="1">
      <c r="A19" s="180"/>
      <c r="B19" s="305"/>
      <c r="C19" s="306"/>
      <c r="D19" s="307"/>
      <c r="E19" s="308"/>
      <c r="F19" s="308"/>
      <c r="G19" s="309"/>
      <c r="H19" s="309"/>
      <c r="I19" s="312" t="s">
        <v>83</v>
      </c>
      <c r="J19" s="311"/>
      <c r="K19" s="295" t="s">
        <v>149</v>
      </c>
    </row>
    <row r="20" spans="1:11" ht="69.75" customHeight="1">
      <c r="A20" s="157"/>
      <c r="B20" s="293"/>
      <c r="C20" s="294"/>
      <c r="D20" s="314"/>
      <c r="E20" s="315"/>
      <c r="F20" s="315"/>
      <c r="G20" s="297"/>
      <c r="H20" s="297"/>
      <c r="I20" s="316" t="s">
        <v>82</v>
      </c>
      <c r="J20" s="317"/>
      <c r="K20" s="254"/>
    </row>
    <row r="21" spans="1:11" ht="40.5" customHeight="1">
      <c r="A21" s="156">
        <v>3</v>
      </c>
      <c r="B21" s="154" t="s">
        <v>113</v>
      </c>
      <c r="C21" s="158" t="s">
        <v>133</v>
      </c>
      <c r="D21" s="145" t="s">
        <v>21</v>
      </c>
      <c r="E21" s="144">
        <v>43160</v>
      </c>
      <c r="F21" s="75">
        <v>43160</v>
      </c>
      <c r="G21" s="168">
        <v>2</v>
      </c>
      <c r="H21" s="160">
        <v>186</v>
      </c>
      <c r="I21" s="162" t="s">
        <v>106</v>
      </c>
      <c r="J21" s="170" t="s">
        <v>33</v>
      </c>
      <c r="K21" s="156" t="s">
        <v>150</v>
      </c>
    </row>
    <row r="22" spans="1:11" ht="118.5" customHeight="1">
      <c r="A22" s="157"/>
      <c r="B22" s="155"/>
      <c r="C22" s="159"/>
      <c r="D22" s="41" t="s">
        <v>21</v>
      </c>
      <c r="E22" s="42">
        <v>43344</v>
      </c>
      <c r="F22" s="36">
        <v>43344</v>
      </c>
      <c r="G22" s="169"/>
      <c r="H22" s="161"/>
      <c r="I22" s="163"/>
      <c r="J22" s="171"/>
      <c r="K22" s="157"/>
    </row>
    <row r="23" spans="1:11" ht="36" customHeight="1">
      <c r="A23" s="156">
        <v>4</v>
      </c>
      <c r="B23" s="44" t="s">
        <v>85</v>
      </c>
      <c r="C23" s="158" t="s">
        <v>133</v>
      </c>
      <c r="D23" s="156" t="s">
        <v>21</v>
      </c>
      <c r="E23" s="175">
        <v>43101</v>
      </c>
      <c r="F23" s="175">
        <v>43435</v>
      </c>
      <c r="G23" s="160">
        <v>1</v>
      </c>
      <c r="H23" s="160">
        <v>186</v>
      </c>
      <c r="I23" s="162" t="s">
        <v>86</v>
      </c>
      <c r="J23" s="45"/>
      <c r="K23" s="158" t="s">
        <v>135</v>
      </c>
    </row>
    <row r="24" spans="1:11" ht="57.75" customHeight="1">
      <c r="A24" s="180"/>
      <c r="B24" s="46" t="s">
        <v>24</v>
      </c>
      <c r="C24" s="173"/>
      <c r="D24" s="174"/>
      <c r="E24" s="176"/>
      <c r="F24" s="176"/>
      <c r="G24" s="177"/>
      <c r="H24" s="177"/>
      <c r="I24" s="172"/>
      <c r="J24" s="47" t="s">
        <v>26</v>
      </c>
      <c r="K24" s="173"/>
    </row>
    <row r="25" spans="1:11" ht="81">
      <c r="A25" s="157"/>
      <c r="B25" s="48" t="s">
        <v>25</v>
      </c>
      <c r="C25" s="49" t="s">
        <v>133</v>
      </c>
      <c r="D25" s="50" t="s">
        <v>21</v>
      </c>
      <c r="E25" s="51">
        <v>43101</v>
      </c>
      <c r="F25" s="52">
        <v>43435</v>
      </c>
      <c r="G25" s="61">
        <v>5</v>
      </c>
      <c r="H25" s="53">
        <v>186</v>
      </c>
      <c r="I25" s="54" t="s">
        <v>87</v>
      </c>
      <c r="J25" s="55" t="s">
        <v>27</v>
      </c>
      <c r="K25" s="138" t="s">
        <v>156</v>
      </c>
    </row>
    <row r="26" spans="1:11" ht="20.25">
      <c r="A26" s="156">
        <v>5</v>
      </c>
      <c r="B26" s="318" t="s">
        <v>28</v>
      </c>
      <c r="C26" s="319"/>
      <c r="D26" s="304"/>
      <c r="E26" s="320"/>
      <c r="F26" s="321"/>
      <c r="G26" s="322"/>
      <c r="H26" s="323" t="s">
        <v>64</v>
      </c>
      <c r="I26" s="324"/>
      <c r="J26" s="325"/>
      <c r="K26" s="326" t="s">
        <v>159</v>
      </c>
    </row>
    <row r="27" spans="1:11" ht="78" customHeight="1">
      <c r="A27" s="180"/>
      <c r="B27" s="327" t="s">
        <v>114</v>
      </c>
      <c r="C27" s="328" t="s">
        <v>129</v>
      </c>
      <c r="D27" s="329" t="s">
        <v>21</v>
      </c>
      <c r="E27" s="330">
        <v>43282</v>
      </c>
      <c r="F27" s="331">
        <v>43344</v>
      </c>
      <c r="G27" s="332">
        <v>1</v>
      </c>
      <c r="H27" s="333"/>
      <c r="I27" s="334" t="s">
        <v>90</v>
      </c>
      <c r="J27" s="335" t="s">
        <v>105</v>
      </c>
      <c r="K27" s="336"/>
    </row>
    <row r="28" spans="1:11" ht="60.75">
      <c r="A28" s="180"/>
      <c r="B28" s="337" t="s">
        <v>89</v>
      </c>
      <c r="C28" s="328" t="s">
        <v>129</v>
      </c>
      <c r="D28" s="273" t="s">
        <v>21</v>
      </c>
      <c r="E28" s="275">
        <v>43191</v>
      </c>
      <c r="F28" s="274">
        <v>43191</v>
      </c>
      <c r="G28" s="338">
        <v>1</v>
      </c>
      <c r="H28" s="339" t="s">
        <v>64</v>
      </c>
      <c r="I28" s="334"/>
      <c r="J28" s="340" t="s">
        <v>29</v>
      </c>
      <c r="K28" s="341" t="s">
        <v>130</v>
      </c>
    </row>
    <row r="29" spans="1:11" ht="101.25">
      <c r="A29" s="157"/>
      <c r="B29" s="342" t="s">
        <v>88</v>
      </c>
      <c r="C29" s="328" t="s">
        <v>129</v>
      </c>
      <c r="D29" s="254" t="s">
        <v>21</v>
      </c>
      <c r="E29" s="256">
        <v>43101</v>
      </c>
      <c r="F29" s="255">
        <v>43132</v>
      </c>
      <c r="G29" s="316">
        <v>5</v>
      </c>
      <c r="H29" s="343">
        <v>186</v>
      </c>
      <c r="I29" s="344" t="s">
        <v>106</v>
      </c>
      <c r="J29" s="345" t="s">
        <v>30</v>
      </c>
      <c r="K29" s="346" t="s">
        <v>158</v>
      </c>
    </row>
    <row r="30" spans="1:11" ht="53.25" customHeight="1" thickBot="1">
      <c r="A30" s="227" t="s">
        <v>17</v>
      </c>
      <c r="B30" s="228"/>
      <c r="C30" s="229" t="s">
        <v>68</v>
      </c>
      <c r="D30" s="230"/>
      <c r="E30" s="230"/>
      <c r="F30" s="230"/>
      <c r="G30" s="230"/>
      <c r="H30" s="230"/>
      <c r="I30" s="230"/>
      <c r="J30" s="230"/>
      <c r="K30" s="231"/>
    </row>
    <row r="31" spans="1:11" s="5" customFormat="1" ht="15.75" customHeight="1">
      <c r="A31" s="186" t="s">
        <v>57</v>
      </c>
      <c r="B31" s="186" t="s">
        <v>58</v>
      </c>
      <c r="C31" s="199" t="s">
        <v>40</v>
      </c>
      <c r="D31" s="199" t="s">
        <v>1</v>
      </c>
      <c r="E31" s="188" t="s">
        <v>13</v>
      </c>
      <c r="F31" s="189"/>
      <c r="G31" s="191" t="s">
        <v>73</v>
      </c>
      <c r="H31" s="192"/>
      <c r="I31" s="186" t="s">
        <v>78</v>
      </c>
      <c r="J31" s="199" t="s">
        <v>4</v>
      </c>
      <c r="K31" s="199" t="s">
        <v>39</v>
      </c>
    </row>
    <row r="32" spans="1:11" s="5" customFormat="1" ht="81.75" thickBot="1">
      <c r="A32" s="187"/>
      <c r="B32" s="187"/>
      <c r="C32" s="208"/>
      <c r="D32" s="200"/>
      <c r="E32" s="28" t="s">
        <v>14</v>
      </c>
      <c r="F32" s="29" t="s">
        <v>15</v>
      </c>
      <c r="G32" s="30" t="s">
        <v>74</v>
      </c>
      <c r="H32" s="31" t="s">
        <v>72</v>
      </c>
      <c r="I32" s="187"/>
      <c r="J32" s="200"/>
      <c r="K32" s="200"/>
    </row>
    <row r="33" spans="1:14" ht="40.5">
      <c r="A33" s="156">
        <v>6</v>
      </c>
      <c r="B33" s="240" t="s">
        <v>18</v>
      </c>
      <c r="C33" s="245" t="s">
        <v>136</v>
      </c>
      <c r="D33" s="63" t="s">
        <v>21</v>
      </c>
      <c r="E33" s="58">
        <v>43191</v>
      </c>
      <c r="F33" s="58">
        <v>43191</v>
      </c>
      <c r="G33" s="160">
        <v>4</v>
      </c>
      <c r="H33" s="196" t="s">
        <v>64</v>
      </c>
      <c r="I33" s="64"/>
      <c r="J33" s="209" t="s">
        <v>107</v>
      </c>
      <c r="K33" s="65" t="s">
        <v>35</v>
      </c>
    </row>
    <row r="34" spans="1:14" ht="35.25" customHeight="1">
      <c r="A34" s="180"/>
      <c r="B34" s="241"/>
      <c r="C34" s="190"/>
      <c r="D34" s="59" t="s">
        <v>21</v>
      </c>
      <c r="E34" s="60">
        <v>43282</v>
      </c>
      <c r="F34" s="60">
        <v>43282</v>
      </c>
      <c r="G34" s="205"/>
      <c r="H34" s="197"/>
      <c r="I34" s="66" t="s">
        <v>91</v>
      </c>
      <c r="J34" s="210"/>
      <c r="K34" s="67" t="s">
        <v>36</v>
      </c>
      <c r="L34" s="16"/>
    </row>
    <row r="35" spans="1:14" ht="40.5">
      <c r="A35" s="180"/>
      <c r="B35" s="241"/>
      <c r="C35" s="190"/>
      <c r="D35" s="59" t="s">
        <v>21</v>
      </c>
      <c r="E35" s="60">
        <v>43374</v>
      </c>
      <c r="F35" s="60">
        <v>43374</v>
      </c>
      <c r="G35" s="205"/>
      <c r="H35" s="197"/>
      <c r="I35" s="68"/>
      <c r="J35" s="210"/>
      <c r="K35" s="67" t="s">
        <v>37</v>
      </c>
    </row>
    <row r="36" spans="1:14" ht="40.5">
      <c r="A36" s="157"/>
      <c r="B36" s="242"/>
      <c r="C36" s="159"/>
      <c r="D36" s="32" t="s">
        <v>21</v>
      </c>
      <c r="E36" s="51">
        <v>43466</v>
      </c>
      <c r="F36" s="51">
        <v>43466</v>
      </c>
      <c r="G36" s="161"/>
      <c r="H36" s="198"/>
      <c r="I36" s="68"/>
      <c r="J36" s="211"/>
      <c r="K36" s="69" t="s">
        <v>38</v>
      </c>
    </row>
    <row r="37" spans="1:14" ht="20.25">
      <c r="A37" s="156">
        <v>7</v>
      </c>
      <c r="B37" s="287" t="s">
        <v>115</v>
      </c>
      <c r="C37" s="288" t="s">
        <v>134</v>
      </c>
      <c r="D37" s="289" t="s">
        <v>21</v>
      </c>
      <c r="E37" s="290">
        <v>43221</v>
      </c>
      <c r="F37" s="290">
        <v>43221</v>
      </c>
      <c r="G37" s="291">
        <v>2</v>
      </c>
      <c r="H37" s="291">
        <v>186</v>
      </c>
      <c r="I37" s="292" t="s">
        <v>116</v>
      </c>
      <c r="J37" s="287" t="s">
        <v>19</v>
      </c>
      <c r="K37" s="288" t="s">
        <v>151</v>
      </c>
    </row>
    <row r="38" spans="1:14" ht="118.5" customHeight="1">
      <c r="A38" s="157"/>
      <c r="B38" s="293"/>
      <c r="C38" s="294"/>
      <c r="D38" s="295" t="s">
        <v>21</v>
      </c>
      <c r="E38" s="296">
        <v>43344</v>
      </c>
      <c r="F38" s="296">
        <v>43344</v>
      </c>
      <c r="G38" s="297"/>
      <c r="H38" s="297"/>
      <c r="I38" s="298"/>
      <c r="J38" s="293"/>
      <c r="K38" s="294"/>
    </row>
    <row r="39" spans="1:14" ht="60.75">
      <c r="A39" s="43">
        <v>8</v>
      </c>
      <c r="B39" s="74" t="s">
        <v>92</v>
      </c>
      <c r="C39" s="71" t="s">
        <v>153</v>
      </c>
      <c r="D39" s="43"/>
      <c r="E39" s="75"/>
      <c r="F39" s="75"/>
      <c r="G39" s="76"/>
      <c r="H39" s="76"/>
      <c r="I39" s="72" t="s">
        <v>93</v>
      </c>
      <c r="J39" s="77" t="s">
        <v>108</v>
      </c>
      <c r="K39" s="77" t="s">
        <v>154</v>
      </c>
    </row>
    <row r="40" spans="1:14" ht="53.25" customHeight="1" thickBot="1">
      <c r="A40" s="206" t="s">
        <v>20</v>
      </c>
      <c r="B40" s="207"/>
      <c r="C40" s="183" t="s">
        <v>69</v>
      </c>
      <c r="D40" s="184"/>
      <c r="E40" s="184"/>
      <c r="F40" s="184"/>
      <c r="G40" s="184"/>
      <c r="H40" s="184"/>
      <c r="I40" s="184"/>
      <c r="J40" s="184"/>
      <c r="K40" s="185"/>
    </row>
    <row r="41" spans="1:14" ht="15.75" customHeight="1">
      <c r="A41" s="186" t="s">
        <v>57</v>
      </c>
      <c r="B41" s="186" t="s">
        <v>58</v>
      </c>
      <c r="C41" s="199" t="s">
        <v>40</v>
      </c>
      <c r="D41" s="199" t="s">
        <v>1</v>
      </c>
      <c r="E41" s="188" t="s">
        <v>13</v>
      </c>
      <c r="F41" s="189"/>
      <c r="G41" s="191" t="s">
        <v>73</v>
      </c>
      <c r="H41" s="192"/>
      <c r="I41" s="186" t="s">
        <v>78</v>
      </c>
      <c r="J41" s="199" t="s">
        <v>4</v>
      </c>
      <c r="K41" s="199" t="s">
        <v>39</v>
      </c>
    </row>
    <row r="42" spans="1:14" ht="81.75" thickBot="1">
      <c r="A42" s="187"/>
      <c r="B42" s="187"/>
      <c r="C42" s="200"/>
      <c r="D42" s="200"/>
      <c r="E42" s="28" t="s">
        <v>14</v>
      </c>
      <c r="F42" s="29" t="s">
        <v>15</v>
      </c>
      <c r="G42" s="30" t="s">
        <v>74</v>
      </c>
      <c r="H42" s="31" t="s">
        <v>72</v>
      </c>
      <c r="I42" s="187"/>
      <c r="J42" s="200"/>
      <c r="K42" s="200"/>
    </row>
    <row r="43" spans="1:14" ht="23.25" customHeight="1">
      <c r="A43" s="243">
        <v>9</v>
      </c>
      <c r="B43" s="78" t="s">
        <v>41</v>
      </c>
      <c r="C43" s="56"/>
      <c r="D43" s="156"/>
      <c r="E43" s="244"/>
      <c r="F43" s="244"/>
      <c r="G43" s="160"/>
      <c r="H43" s="79"/>
      <c r="I43" s="80"/>
      <c r="J43" s="164" t="s">
        <v>44</v>
      </c>
      <c r="K43" s="81"/>
    </row>
    <row r="44" spans="1:14" ht="62.25" customHeight="1">
      <c r="A44" s="180"/>
      <c r="B44" s="82" t="s">
        <v>140</v>
      </c>
      <c r="C44" s="57" t="s">
        <v>64</v>
      </c>
      <c r="D44" s="174"/>
      <c r="E44" s="176"/>
      <c r="F44" s="176"/>
      <c r="G44" s="177"/>
      <c r="H44" s="83"/>
      <c r="I44" s="84" t="s">
        <v>111</v>
      </c>
      <c r="J44" s="195"/>
      <c r="K44" s="140" t="s">
        <v>131</v>
      </c>
    </row>
    <row r="45" spans="1:14" ht="60.75">
      <c r="A45" s="180"/>
      <c r="B45" s="85" t="s">
        <v>141</v>
      </c>
      <c r="C45" s="57" t="s">
        <v>64</v>
      </c>
      <c r="D45" s="86"/>
      <c r="E45" s="87"/>
      <c r="F45" s="87"/>
      <c r="G45" s="88"/>
      <c r="H45" s="88"/>
      <c r="I45" s="89" t="s">
        <v>93</v>
      </c>
      <c r="J45" s="90" t="s">
        <v>43</v>
      </c>
      <c r="K45" s="141" t="s">
        <v>131</v>
      </c>
    </row>
    <row r="46" spans="1:14" ht="28.5" customHeight="1">
      <c r="A46" s="180"/>
      <c r="B46" s="194" t="s">
        <v>145</v>
      </c>
      <c r="C46" s="190" t="s">
        <v>64</v>
      </c>
      <c r="D46" s="91"/>
      <c r="E46" s="92"/>
      <c r="F46" s="36"/>
      <c r="G46" s="205"/>
      <c r="H46" s="197" t="s">
        <v>64</v>
      </c>
      <c r="I46" s="193" t="s">
        <v>94</v>
      </c>
      <c r="J46" s="194" t="s">
        <v>42</v>
      </c>
      <c r="K46" s="166" t="s">
        <v>131</v>
      </c>
    </row>
    <row r="47" spans="1:14" ht="54" customHeight="1">
      <c r="A47" s="180"/>
      <c r="B47" s="194"/>
      <c r="C47" s="190"/>
      <c r="D47" s="91"/>
      <c r="E47" s="92"/>
      <c r="F47" s="36"/>
      <c r="G47" s="205"/>
      <c r="H47" s="198"/>
      <c r="I47" s="163"/>
      <c r="J47" s="194"/>
      <c r="K47" s="167"/>
    </row>
    <row r="48" spans="1:14" ht="20.25" customHeight="1">
      <c r="A48" s="156">
        <v>10</v>
      </c>
      <c r="B48" s="93" t="s">
        <v>45</v>
      </c>
      <c r="C48" s="203" t="s">
        <v>64</v>
      </c>
      <c r="D48" s="156"/>
      <c r="E48" s="250"/>
      <c r="F48" s="175"/>
      <c r="G48" s="248"/>
      <c r="H48" s="94"/>
      <c r="I48" s="95"/>
      <c r="J48" s="201" t="s">
        <v>46</v>
      </c>
      <c r="K48" s="81"/>
      <c r="L48" s="9"/>
      <c r="M48" s="9"/>
      <c r="N48" s="9"/>
    </row>
    <row r="49" spans="1:14" ht="50.25" customHeight="1">
      <c r="A49" s="180"/>
      <c r="B49" s="82" t="s">
        <v>142</v>
      </c>
      <c r="C49" s="204"/>
      <c r="D49" s="174"/>
      <c r="E49" s="251"/>
      <c r="F49" s="176"/>
      <c r="G49" s="249"/>
      <c r="H49" s="88"/>
      <c r="I49" s="96" t="s">
        <v>95</v>
      </c>
      <c r="J49" s="202"/>
      <c r="K49" s="97" t="s">
        <v>157</v>
      </c>
      <c r="L49" s="9"/>
      <c r="M49" s="9"/>
      <c r="N49" s="9"/>
    </row>
    <row r="50" spans="1:14" ht="81">
      <c r="A50" s="180"/>
      <c r="B50" s="271" t="s">
        <v>143</v>
      </c>
      <c r="C50" s="272" t="s">
        <v>129</v>
      </c>
      <c r="D50" s="273" t="s">
        <v>21</v>
      </c>
      <c r="E50" s="274">
        <v>43282</v>
      </c>
      <c r="F50" s="275">
        <v>43344</v>
      </c>
      <c r="G50" s="276">
        <v>1</v>
      </c>
      <c r="H50" s="276">
        <v>186</v>
      </c>
      <c r="I50" s="277" t="s">
        <v>96</v>
      </c>
      <c r="J50" s="278" t="s">
        <v>47</v>
      </c>
      <c r="K50" s="279" t="s">
        <v>160</v>
      </c>
      <c r="L50" s="9"/>
      <c r="M50" s="9"/>
      <c r="N50" s="9"/>
    </row>
    <row r="51" spans="1:14" ht="121.5">
      <c r="A51" s="180"/>
      <c r="B51" s="98" t="s">
        <v>139</v>
      </c>
      <c r="C51" s="148" t="s">
        <v>129</v>
      </c>
      <c r="D51" s="149" t="s">
        <v>21</v>
      </c>
      <c r="E51" s="147">
        <v>43282</v>
      </c>
      <c r="F51" s="146">
        <v>43313</v>
      </c>
      <c r="G51" s="99">
        <v>1</v>
      </c>
      <c r="H51" s="99">
        <v>186</v>
      </c>
      <c r="I51" s="100" t="s">
        <v>97</v>
      </c>
      <c r="J51" s="101" t="s">
        <v>109</v>
      </c>
      <c r="K51" s="102"/>
      <c r="L51" s="9"/>
      <c r="M51" s="9"/>
      <c r="N51" s="9"/>
    </row>
    <row r="52" spans="1:14" ht="78" customHeight="1">
      <c r="A52" s="157"/>
      <c r="B52" s="252" t="s">
        <v>144</v>
      </c>
      <c r="C52" s="253" t="s">
        <v>129</v>
      </c>
      <c r="D52" s="254" t="s">
        <v>21</v>
      </c>
      <c r="E52" s="255">
        <v>43191</v>
      </c>
      <c r="F52" s="256">
        <v>43221</v>
      </c>
      <c r="G52" s="257">
        <v>5</v>
      </c>
      <c r="H52" s="257">
        <v>186</v>
      </c>
      <c r="I52" s="258" t="s">
        <v>84</v>
      </c>
      <c r="J52" s="259" t="s">
        <v>48</v>
      </c>
      <c r="K52" s="260"/>
      <c r="L52" s="9"/>
      <c r="M52" s="9"/>
      <c r="N52" s="9"/>
    </row>
    <row r="53" spans="1:14" ht="101.25" customHeight="1">
      <c r="A53" s="156">
        <v>11</v>
      </c>
      <c r="B53" s="261" t="s">
        <v>119</v>
      </c>
      <c r="C53" s="262" t="s">
        <v>136</v>
      </c>
      <c r="D53" s="263" t="s">
        <v>21</v>
      </c>
      <c r="E53" s="264">
        <v>43313</v>
      </c>
      <c r="F53" s="265">
        <v>43313</v>
      </c>
      <c r="G53" s="266">
        <v>1</v>
      </c>
      <c r="H53" s="267">
        <v>186</v>
      </c>
      <c r="I53" s="268" t="s">
        <v>84</v>
      </c>
      <c r="J53" s="269" t="s">
        <v>120</v>
      </c>
      <c r="K53" s="270" t="s">
        <v>161</v>
      </c>
      <c r="L53" s="9"/>
      <c r="M53" s="9"/>
      <c r="N53" s="9"/>
    </row>
    <row r="54" spans="1:14" ht="58.5" customHeight="1">
      <c r="A54" s="157"/>
      <c r="B54" s="105" t="s">
        <v>117</v>
      </c>
      <c r="C54" s="106" t="s">
        <v>136</v>
      </c>
      <c r="D54" s="32" t="s">
        <v>21</v>
      </c>
      <c r="E54" s="51">
        <v>43101</v>
      </c>
      <c r="F54" s="107">
        <v>43101</v>
      </c>
      <c r="G54" s="103"/>
      <c r="H54" s="103">
        <v>186</v>
      </c>
      <c r="I54" s="108" t="s">
        <v>121</v>
      </c>
      <c r="J54" s="70" t="s">
        <v>122</v>
      </c>
      <c r="K54" s="109"/>
      <c r="L54" s="9"/>
      <c r="M54" s="9"/>
      <c r="N54" s="9"/>
    </row>
    <row r="55" spans="1:14" ht="76.5" customHeight="1">
      <c r="A55" s="110">
        <v>12</v>
      </c>
      <c r="B55" s="111" t="s">
        <v>49</v>
      </c>
      <c r="C55" s="106" t="s">
        <v>136</v>
      </c>
      <c r="D55" s="41" t="s">
        <v>21</v>
      </c>
      <c r="E55" s="51">
        <v>43101</v>
      </c>
      <c r="F55" s="107">
        <v>43435</v>
      </c>
      <c r="G55" s="103">
        <v>1</v>
      </c>
      <c r="H55" s="103">
        <v>186</v>
      </c>
      <c r="I55" s="104" t="s">
        <v>84</v>
      </c>
      <c r="J55" s="73" t="s">
        <v>50</v>
      </c>
      <c r="K55" s="139" t="s">
        <v>152</v>
      </c>
      <c r="L55" s="9"/>
      <c r="M55" s="9"/>
      <c r="N55" s="9"/>
    </row>
    <row r="56" spans="1:14" ht="101.25">
      <c r="A56" s="110">
        <v>13</v>
      </c>
      <c r="B56" s="112" t="s">
        <v>71</v>
      </c>
      <c r="C56" s="34" t="s">
        <v>136</v>
      </c>
      <c r="D56" s="43" t="s">
        <v>21</v>
      </c>
      <c r="E56" s="150">
        <v>43374</v>
      </c>
      <c r="F56" s="151">
        <v>43435</v>
      </c>
      <c r="G56" s="37">
        <v>1</v>
      </c>
      <c r="H56" s="113" t="s">
        <v>64</v>
      </c>
      <c r="I56" s="114" t="s">
        <v>98</v>
      </c>
      <c r="J56" s="115" t="s">
        <v>110</v>
      </c>
      <c r="K56" s="142"/>
      <c r="L56" s="9"/>
      <c r="M56" s="9"/>
      <c r="N56" s="9"/>
    </row>
    <row r="57" spans="1:14" ht="93" customHeight="1">
      <c r="A57" s="156">
        <v>14</v>
      </c>
      <c r="B57" s="116" t="s">
        <v>51</v>
      </c>
      <c r="C57" s="158" t="s">
        <v>136</v>
      </c>
      <c r="D57" s="156" t="s">
        <v>21</v>
      </c>
      <c r="E57" s="247">
        <v>43374</v>
      </c>
      <c r="F57" s="247">
        <v>43435</v>
      </c>
      <c r="G57" s="160">
        <v>1</v>
      </c>
      <c r="H57" s="196" t="s">
        <v>64</v>
      </c>
      <c r="I57" s="162" t="s">
        <v>99</v>
      </c>
      <c r="J57" s="164" t="s">
        <v>146</v>
      </c>
      <c r="K57" s="156"/>
      <c r="L57" s="9"/>
      <c r="M57" s="9"/>
      <c r="N57" s="9"/>
    </row>
    <row r="58" spans="1:14" ht="20.25">
      <c r="A58" s="180"/>
      <c r="B58" s="117" t="s">
        <v>52</v>
      </c>
      <c r="C58" s="190"/>
      <c r="D58" s="180"/>
      <c r="E58" s="246"/>
      <c r="F58" s="246"/>
      <c r="G58" s="205"/>
      <c r="H58" s="197"/>
      <c r="I58" s="193"/>
      <c r="J58" s="194"/>
      <c r="K58" s="180"/>
      <c r="L58" s="9"/>
      <c r="M58" s="9"/>
      <c r="N58" s="9"/>
    </row>
    <row r="59" spans="1:14" ht="40.5">
      <c r="A59" s="180"/>
      <c r="B59" s="118" t="s">
        <v>118</v>
      </c>
      <c r="C59" s="190"/>
      <c r="D59" s="180"/>
      <c r="E59" s="246"/>
      <c r="F59" s="246"/>
      <c r="G59" s="205"/>
      <c r="H59" s="197"/>
      <c r="I59" s="193"/>
      <c r="J59" s="194"/>
      <c r="K59" s="180"/>
      <c r="L59" s="9"/>
      <c r="M59" s="9"/>
      <c r="N59" s="9"/>
    </row>
    <row r="60" spans="1:14" ht="19.5" customHeight="1">
      <c r="A60" s="180"/>
      <c r="B60" s="118" t="s">
        <v>53</v>
      </c>
      <c r="C60" s="190"/>
      <c r="D60" s="180"/>
      <c r="E60" s="246"/>
      <c r="F60" s="246"/>
      <c r="G60" s="205"/>
      <c r="H60" s="197"/>
      <c r="I60" s="193"/>
      <c r="J60" s="194"/>
      <c r="K60" s="180"/>
      <c r="L60" s="9"/>
      <c r="M60" s="9"/>
      <c r="N60" s="9"/>
    </row>
    <row r="61" spans="1:14" ht="25.5" customHeight="1">
      <c r="A61" s="157"/>
      <c r="B61" s="119" t="s">
        <v>54</v>
      </c>
      <c r="C61" s="159"/>
      <c r="D61" s="157"/>
      <c r="E61" s="152"/>
      <c r="F61" s="152"/>
      <c r="G61" s="161"/>
      <c r="H61" s="198"/>
      <c r="I61" s="163"/>
      <c r="J61" s="165"/>
      <c r="K61" s="157"/>
      <c r="L61" s="9"/>
      <c r="M61" s="9"/>
      <c r="N61" s="9"/>
    </row>
    <row r="62" spans="1:14" ht="120" customHeight="1">
      <c r="A62" s="43">
        <v>15</v>
      </c>
      <c r="B62" s="112" t="s">
        <v>55</v>
      </c>
      <c r="C62" s="71" t="s">
        <v>136</v>
      </c>
      <c r="D62" s="43" t="s">
        <v>21</v>
      </c>
      <c r="E62" s="153">
        <v>43374</v>
      </c>
      <c r="F62" s="153">
        <v>43435</v>
      </c>
      <c r="G62" s="76">
        <v>1</v>
      </c>
      <c r="H62" s="113" t="s">
        <v>64</v>
      </c>
      <c r="I62" s="72" t="s">
        <v>101</v>
      </c>
      <c r="J62" s="120" t="s">
        <v>147</v>
      </c>
      <c r="K62" s="121"/>
      <c r="L62" s="9"/>
      <c r="M62" s="9"/>
      <c r="N62" s="9"/>
    </row>
    <row r="63" spans="1:14" ht="53.25" customHeight="1" thickBot="1">
      <c r="A63" s="181" t="s">
        <v>56</v>
      </c>
      <c r="B63" s="182"/>
      <c r="C63" s="183" t="s">
        <v>70</v>
      </c>
      <c r="D63" s="184"/>
      <c r="E63" s="184"/>
      <c r="F63" s="184"/>
      <c r="G63" s="184"/>
      <c r="H63" s="184"/>
      <c r="I63" s="184"/>
      <c r="J63" s="184"/>
      <c r="K63" s="185"/>
      <c r="L63" s="9"/>
      <c r="M63" s="9"/>
      <c r="N63" s="9"/>
    </row>
    <row r="64" spans="1:14" ht="20.25">
      <c r="A64" s="186" t="s">
        <v>57</v>
      </c>
      <c r="B64" s="186" t="s">
        <v>58</v>
      </c>
      <c r="C64" s="186" t="s">
        <v>40</v>
      </c>
      <c r="D64" s="186" t="s">
        <v>1</v>
      </c>
      <c r="E64" s="188" t="s">
        <v>13</v>
      </c>
      <c r="F64" s="189"/>
      <c r="G64" s="191" t="s">
        <v>73</v>
      </c>
      <c r="H64" s="192"/>
      <c r="I64" s="122"/>
      <c r="J64" s="186" t="s">
        <v>4</v>
      </c>
      <c r="K64" s="186" t="s">
        <v>39</v>
      </c>
      <c r="L64" s="9"/>
      <c r="M64" s="9"/>
      <c r="N64" s="9"/>
    </row>
    <row r="65" spans="1:14" ht="81.75" thickBot="1">
      <c r="A65" s="187"/>
      <c r="B65" s="187"/>
      <c r="C65" s="187"/>
      <c r="D65" s="187"/>
      <c r="E65" s="123" t="s">
        <v>14</v>
      </c>
      <c r="F65" s="124" t="s">
        <v>15</v>
      </c>
      <c r="G65" s="30" t="s">
        <v>74</v>
      </c>
      <c r="H65" s="31" t="s">
        <v>72</v>
      </c>
      <c r="I65" s="125" t="s">
        <v>78</v>
      </c>
      <c r="J65" s="187"/>
      <c r="K65" s="187"/>
      <c r="L65" s="9"/>
      <c r="M65" s="9"/>
      <c r="N65" s="9"/>
    </row>
    <row r="66" spans="1:14" ht="60.75">
      <c r="A66" s="126">
        <v>16</v>
      </c>
      <c r="B66" s="127" t="s">
        <v>59</v>
      </c>
      <c r="C66" s="128" t="s">
        <v>137</v>
      </c>
      <c r="D66" s="73" t="s">
        <v>21</v>
      </c>
      <c r="E66" s="129">
        <v>43282</v>
      </c>
      <c r="F66" s="129">
        <v>43344</v>
      </c>
      <c r="G66" s="130">
        <v>1</v>
      </c>
      <c r="H66" s="113" t="s">
        <v>64</v>
      </c>
      <c r="I66" s="62" t="s">
        <v>100</v>
      </c>
      <c r="J66" s="73" t="s">
        <v>60</v>
      </c>
      <c r="K66" s="73"/>
      <c r="L66" s="9"/>
      <c r="M66" s="9"/>
      <c r="N66" s="9"/>
    </row>
    <row r="67" spans="1:14" ht="60.75">
      <c r="A67" s="131">
        <v>17</v>
      </c>
      <c r="B67" s="280" t="s">
        <v>61</v>
      </c>
      <c r="C67" s="281" t="s">
        <v>137</v>
      </c>
      <c r="D67" s="282" t="s">
        <v>21</v>
      </c>
      <c r="E67" s="283">
        <v>43101</v>
      </c>
      <c r="F67" s="283">
        <v>43435</v>
      </c>
      <c r="G67" s="284">
        <v>12</v>
      </c>
      <c r="H67" s="284" t="s">
        <v>64</v>
      </c>
      <c r="I67" s="285" t="s">
        <v>102</v>
      </c>
      <c r="J67" s="282" t="s">
        <v>62</v>
      </c>
      <c r="K67" s="286"/>
      <c r="L67" s="9"/>
      <c r="M67" s="9"/>
      <c r="N67" s="9"/>
    </row>
    <row r="68" spans="1:14" ht="81">
      <c r="A68" s="131">
        <v>18</v>
      </c>
      <c r="B68" s="133" t="s">
        <v>63</v>
      </c>
      <c r="C68" s="77" t="s">
        <v>77</v>
      </c>
      <c r="D68" s="120" t="s">
        <v>21</v>
      </c>
      <c r="E68" s="132">
        <v>43101</v>
      </c>
      <c r="F68" s="132">
        <v>43435</v>
      </c>
      <c r="G68" s="113" t="s">
        <v>64</v>
      </c>
      <c r="H68" s="113" t="s">
        <v>64</v>
      </c>
      <c r="I68" s="72" t="s">
        <v>103</v>
      </c>
      <c r="J68" s="134" t="s">
        <v>112</v>
      </c>
      <c r="K68" s="135"/>
      <c r="L68" s="9"/>
      <c r="M68" s="9"/>
      <c r="N68" s="9"/>
    </row>
    <row r="69" spans="1:14" ht="101.25">
      <c r="A69" s="131">
        <v>19</v>
      </c>
      <c r="B69" s="74" t="s">
        <v>65</v>
      </c>
      <c r="C69" s="77" t="s">
        <v>137</v>
      </c>
      <c r="D69" s="120" t="s">
        <v>21</v>
      </c>
      <c r="E69" s="132">
        <v>43101</v>
      </c>
      <c r="F69" s="132">
        <v>43435</v>
      </c>
      <c r="G69" s="113" t="s">
        <v>64</v>
      </c>
      <c r="H69" s="113" t="s">
        <v>64</v>
      </c>
      <c r="I69" s="72" t="s">
        <v>104</v>
      </c>
      <c r="J69" s="120" t="s">
        <v>66</v>
      </c>
      <c r="K69" s="119"/>
      <c r="L69" s="9"/>
      <c r="M69" s="9"/>
      <c r="N69" s="9"/>
    </row>
    <row r="70" spans="1:14" ht="162">
      <c r="A70" s="43">
        <v>20</v>
      </c>
      <c r="B70" s="74" t="s">
        <v>75</v>
      </c>
      <c r="C70" s="136" t="s">
        <v>137</v>
      </c>
      <c r="D70" s="120" t="s">
        <v>21</v>
      </c>
      <c r="E70" s="132">
        <v>43374</v>
      </c>
      <c r="F70" s="132">
        <v>43435</v>
      </c>
      <c r="G70" s="76">
        <v>1</v>
      </c>
      <c r="H70" s="113" t="s">
        <v>64</v>
      </c>
      <c r="I70" s="137" t="s">
        <v>123</v>
      </c>
      <c r="J70" s="120" t="s">
        <v>76</v>
      </c>
      <c r="K70" s="143"/>
    </row>
  </sheetData>
  <dataConsolidate/>
  <mergeCells count="129">
    <mergeCell ref="C16:C20"/>
    <mergeCell ref="D16:D20"/>
    <mergeCell ref="E16:E20"/>
    <mergeCell ref="F17:F20"/>
    <mergeCell ref="E57:E60"/>
    <mergeCell ref="F57:F60"/>
    <mergeCell ref="G48:G49"/>
    <mergeCell ref="F48:F49"/>
    <mergeCell ref="E48:E49"/>
    <mergeCell ref="G13:H13"/>
    <mergeCell ref="I16:I17"/>
    <mergeCell ref="I27:I28"/>
    <mergeCell ref="H23:H24"/>
    <mergeCell ref="C46:C47"/>
    <mergeCell ref="G46:G47"/>
    <mergeCell ref="B16:B20"/>
    <mergeCell ref="A16:A20"/>
    <mergeCell ref="B33:B36"/>
    <mergeCell ref="A33:A36"/>
    <mergeCell ref="A43:A47"/>
    <mergeCell ref="B46:B47"/>
    <mergeCell ref="D43:D44"/>
    <mergeCell ref="E43:E44"/>
    <mergeCell ref="C33:C36"/>
    <mergeCell ref="G16:G20"/>
    <mergeCell ref="F43:F44"/>
    <mergeCell ref="G43:G44"/>
    <mergeCell ref="G31:H31"/>
    <mergeCell ref="A23:A25"/>
    <mergeCell ref="H16:H20"/>
    <mergeCell ref="A26:A29"/>
    <mergeCell ref="H26:H27"/>
    <mergeCell ref="C23:C24"/>
    <mergeCell ref="A9:D9"/>
    <mergeCell ref="E9:F9"/>
    <mergeCell ref="A10:D10"/>
    <mergeCell ref="E10:F10"/>
    <mergeCell ref="A4:K4"/>
    <mergeCell ref="A5:K5"/>
    <mergeCell ref="A3:K3"/>
    <mergeCell ref="A8:K8"/>
    <mergeCell ref="J31:J32"/>
    <mergeCell ref="K31:K32"/>
    <mergeCell ref="A12:B12"/>
    <mergeCell ref="A30:B30"/>
    <mergeCell ref="C30:K30"/>
    <mergeCell ref="E13:F13"/>
    <mergeCell ref="C13:C14"/>
    <mergeCell ref="D13:D14"/>
    <mergeCell ref="B13:B14"/>
    <mergeCell ref="A13:A14"/>
    <mergeCell ref="J13:J14"/>
    <mergeCell ref="K13:K14"/>
    <mergeCell ref="C12:K12"/>
    <mergeCell ref="J16:J17"/>
    <mergeCell ref="J18:J20"/>
    <mergeCell ref="I13:I14"/>
    <mergeCell ref="J57:J61"/>
    <mergeCell ref="J48:J49"/>
    <mergeCell ref="D57:D61"/>
    <mergeCell ref="D48:D49"/>
    <mergeCell ref="C48:C49"/>
    <mergeCell ref="G57:G61"/>
    <mergeCell ref="A40:B40"/>
    <mergeCell ref="C40:K40"/>
    <mergeCell ref="A31:A32"/>
    <mergeCell ref="B31:B32"/>
    <mergeCell ref="C31:C32"/>
    <mergeCell ref="D31:D32"/>
    <mergeCell ref="E31:F31"/>
    <mergeCell ref="J33:J36"/>
    <mergeCell ref="G33:G36"/>
    <mergeCell ref="H33:H36"/>
    <mergeCell ref="I31:I32"/>
    <mergeCell ref="A41:A42"/>
    <mergeCell ref="B41:B42"/>
    <mergeCell ref="C41:C42"/>
    <mergeCell ref="D41:D42"/>
    <mergeCell ref="E41:F41"/>
    <mergeCell ref="J41:J42"/>
    <mergeCell ref="A48:A52"/>
    <mergeCell ref="G10:I10"/>
    <mergeCell ref="A53:A54"/>
    <mergeCell ref="K57:K61"/>
    <mergeCell ref="A63:B63"/>
    <mergeCell ref="C63:K63"/>
    <mergeCell ref="A64:A65"/>
    <mergeCell ref="B64:B65"/>
    <mergeCell ref="C64:C65"/>
    <mergeCell ref="D64:D65"/>
    <mergeCell ref="E64:F64"/>
    <mergeCell ref="J64:J65"/>
    <mergeCell ref="K64:K65"/>
    <mergeCell ref="A57:A61"/>
    <mergeCell ref="C57:C61"/>
    <mergeCell ref="G64:H64"/>
    <mergeCell ref="I57:I61"/>
    <mergeCell ref="J46:J47"/>
    <mergeCell ref="J43:J44"/>
    <mergeCell ref="G41:H41"/>
    <mergeCell ref="H57:H61"/>
    <mergeCell ref="H46:H47"/>
    <mergeCell ref="I41:I42"/>
    <mergeCell ref="I46:I47"/>
    <mergeCell ref="K41:K42"/>
    <mergeCell ref="B37:B38"/>
    <mergeCell ref="A37:A38"/>
    <mergeCell ref="C37:C38"/>
    <mergeCell ref="G37:G38"/>
    <mergeCell ref="H37:H38"/>
    <mergeCell ref="I37:I38"/>
    <mergeCell ref="J37:J38"/>
    <mergeCell ref="K46:K47"/>
    <mergeCell ref="G21:G22"/>
    <mergeCell ref="C21:C22"/>
    <mergeCell ref="B21:B22"/>
    <mergeCell ref="K21:K22"/>
    <mergeCell ref="H21:H22"/>
    <mergeCell ref="J21:J22"/>
    <mergeCell ref="I21:I22"/>
    <mergeCell ref="I23:I24"/>
    <mergeCell ref="K23:K24"/>
    <mergeCell ref="K37:K38"/>
    <mergeCell ref="A21:A22"/>
    <mergeCell ref="K26:K27"/>
    <mergeCell ref="D23:D24"/>
    <mergeCell ref="E23:E24"/>
    <mergeCell ref="F23:F24"/>
    <mergeCell ref="G23:G24"/>
  </mergeCells>
  <conditionalFormatting sqref="D62:D1048576 D45:D46 D7:D16 D3:D5 D48 D50:D57 D25:D43 D22:D23">
    <cfRule type="containsText" dxfId="5" priority="5" operator="containsText" text="Sin empezar">
      <formula>NOT(ISERROR(SEARCH("Sin empezar",D3)))</formula>
    </cfRule>
    <cfRule type="containsText" dxfId="4" priority="6" operator="containsText" text="En progreso">
      <formula>NOT(ISERROR(SEARCH("En progreso",D3)))</formula>
    </cfRule>
    <cfRule type="containsText" dxfId="3" priority="7" operator="containsText" text="Completado">
      <formula>NOT(ISERROR(SEARCH("Completado",D3)))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D63:D70">
    <cfRule type="containsText" dxfId="2" priority="1" operator="containsText" text="Sin empezar">
      <formula>NOT(ISERROR(SEARCH("Sin empezar",D63)))</formula>
    </cfRule>
    <cfRule type="containsText" dxfId="1" priority="2" operator="containsText" text="En progreso">
      <formula>NOT(ISERROR(SEARCH("En progreso",D63)))</formula>
    </cfRule>
    <cfRule type="containsText" dxfId="0" priority="3" operator="containsText" text="Completado">
      <formula>NOT(ISERROR(SEARCH("Completado",D63)))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xWindow="589" yWindow="547" count="31">
    <dataValidation allowBlank="1" showInputMessage="1" showErrorMessage="1" prompt="Indicar nombre del miembro de la CEP responsable de coordinar la actividad." sqref="C66:C69 C43:C48 C50:C57 C62 C33 C25:C29 C15:C16 C37 C39 C21 C23" xr:uid="{00000000-0002-0000-0000-000000000000}"/>
    <dataValidation type="list" showInputMessage="1" showErrorMessage="1" error="Datos no validos" prompt="Seleccione el estado en que se encuentra la acción" sqref="D62 D33:D39 D43 D45:D46 D48 D66:D70 D50:D57 D25:D29 D15:D16 D22:D23" xr:uid="{00000000-0002-0000-0000-000001000000}">
      <formula1>status</formula1>
    </dataValidation>
    <dataValidation type="list" showInputMessage="1" showErrorMessage="1" prompt="Indicarla cantidad de veces que realizarán esta actividad durante el año." sqref="G43 G50:G57 G62 G45 G48 G70 G37 G39" xr:uid="{00000000-0002-0000-0000-000002000000}">
      <formula1>numeros</formula1>
    </dataValidation>
    <dataValidation type="list" showInputMessage="1" showErrorMessage="1" prompt="Cantidad de actividades a realizar durante el año. " sqref="G15:G16 G26 G21 G23" xr:uid="{00000000-0002-0000-0000-000003000000}">
      <formula1>numeros</formula1>
    </dataValidation>
    <dataValidation type="list" showInputMessage="1" showErrorMessage="1" prompt="Seleccionar el mes en que inicia cada actividad." sqref="E48 E33:E39 E43 E66:E70 E50:E57 E62 E45 E25:E29 E15:E16 E22:E23" xr:uid="{00000000-0002-0000-0000-000004000000}">
      <formula1>mesejec</formula1>
    </dataValidation>
    <dataValidation type="list" showInputMessage="1" showErrorMessage="1" prompt="Seleccionar el mes en que finaliza cada actividad." sqref="F48 F33:F39 F43 F66:F70 F50:F57 F62 F45 F25:F29 F15:F17 F22:F23" xr:uid="{00000000-0002-0000-0000-000005000000}">
      <formula1>mesejec</formula1>
    </dataValidation>
    <dataValidation type="custom" allowBlank="1" showInputMessage="1" showErrorMessage="1" error="Estos no datos no deben ser modificados." sqref="J23:J29 I34 J39 J51 J15:J21 I16:I21 I23 I25:I27" xr:uid="{00000000-0002-0000-0000-000006000000}">
      <formula1>I15</formula1>
    </dataValidation>
    <dataValidation type="custom" allowBlank="1" showInputMessage="1" showErrorMessage="1" error="Estos datos no deben ser modificados." sqref="J33:J36 J37" xr:uid="{00000000-0002-0000-0000-000007000000}">
      <formula1>J33</formula1>
    </dataValidation>
    <dataValidation type="custom" errorStyle="information" showInputMessage="1" showErrorMessage="1" error="La cantidad puede variar durante el año." sqref="G68:G69" xr:uid="{00000000-0002-0000-0000-000008000000}">
      <formula1>G68</formula1>
    </dataValidation>
    <dataValidation type="custom" errorStyle="information" showInputMessage="1" showErrorMessage="1" error="La cantidad no cambia en esta actividad." prompt="Indicarla cantidad de veces que realizarán esta actividad durante el año." sqref="G67" xr:uid="{00000000-0002-0000-0000-000009000000}">
      <formula1>G68</formula1>
    </dataValidation>
    <dataValidation type="custom" errorStyle="information" showInputMessage="1" showErrorMessage="1" error="La cantidad no cambia en esta actividad." prompt="Indicarla cantidad de veces que realizarán esta actividad durante el año." sqref="G66" xr:uid="{00000000-0002-0000-0000-00000A000000}">
      <formula1>G66</formula1>
    </dataValidation>
    <dataValidation type="custom" allowBlank="1" showInputMessage="1" showErrorMessage="1" error="Estos datos no deben ser modificados." sqref="J66" xr:uid="{00000000-0002-0000-0000-00000B000000}">
      <formula1>J62</formula1>
    </dataValidation>
    <dataValidation type="custom" allowBlank="1" showInputMessage="1" showErrorMessage="1" error="Estos datos no deben ser modificados." sqref="J69" xr:uid="{00000000-0002-0000-0000-00000C000000}">
      <formula1>J62</formula1>
    </dataValidation>
    <dataValidation type="custom" allowBlank="1" showInputMessage="1" showErrorMessage="1" error="Estos datos no deben ser modificados." sqref="J67" xr:uid="{00000000-0002-0000-0000-00000D000000}">
      <formula1>J66</formula1>
    </dataValidation>
    <dataValidation type="custom" allowBlank="1" showInputMessage="1" showErrorMessage="1" error="Estos datos no deben modificarse." sqref="J47:J50 J52" xr:uid="{00000000-0002-0000-0000-00000E000000}">
      <formula1>J24</formula1>
    </dataValidation>
    <dataValidation allowBlank="1" showInputMessage="1" showErrorMessage="1" error="Estos datos no deben modificarse." sqref="J54" xr:uid="{00000000-0002-0000-0000-00000F000000}"/>
    <dataValidation type="custom" errorStyle="information" showInputMessage="1" showErrorMessage="1" error="La cantidad no cambia en esta actividad." sqref="G33:G36" xr:uid="{00000000-0002-0000-0000-000010000000}">
      <formula1>G33</formula1>
    </dataValidation>
    <dataValidation type="custom" errorStyle="information" showInputMessage="1" showErrorMessage="1" error="Los datos no cambian en esta actividad." sqref="G46:G47" xr:uid="{00000000-0002-0000-0000-000011000000}">
      <formula1>G46+G46</formula1>
    </dataValidation>
    <dataValidation type="custom" allowBlank="1" showInputMessage="1" showErrorMessage="1" error="Estos datos no deben modificarse." sqref="J55" xr:uid="{00000000-0002-0000-0000-000012000000}">
      <formula1>J31</formula1>
    </dataValidation>
    <dataValidation type="custom" allowBlank="1" showInputMessage="1" showErrorMessage="1" error="Estos datos no deben modificarse." sqref="J57" xr:uid="{00000000-0002-0000-0000-000013000000}">
      <formula1>J55</formula1>
    </dataValidation>
    <dataValidation type="custom" allowBlank="1" showInputMessage="1" showErrorMessage="1" error="Estos datos no deben modificarse." sqref="J58:J61" xr:uid="{00000000-0002-0000-0000-000014000000}">
      <formula1>J57</formula1>
    </dataValidation>
    <dataValidation type="custom" errorStyle="information" allowBlank="1" showInputMessage="1" showErrorMessage="1" error="Los datos no cambian en esta actividad." sqref="E46:E47" xr:uid="{00000000-0002-0000-0000-000015000000}">
      <formula1>G45</formula1>
    </dataValidation>
    <dataValidation type="custom" errorStyle="information" allowBlank="1" showInputMessage="1" showErrorMessage="1" error="Los datos no cambian en esta actividad." sqref="F46:F47" xr:uid="{00000000-0002-0000-0000-000016000000}">
      <formula1>J45</formula1>
    </dataValidation>
    <dataValidation type="custom" showInputMessage="1" showErrorMessage="1" error="Estos datos no deben modificarse." prompt="Resultados numericos; cantidad de servidores públicos que se pretende impactar durante el año." sqref="H25 H29:I29 H15:H16 I37 H21 H23" xr:uid="{00000000-0002-0000-0000-000017000000}">
      <formula1>H15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H43:I45 H48:H55 I48:I53 I55 H37 H39:I39" xr:uid="{00000000-0002-0000-0000-000018000000}">
      <formula1>H37</formula1>
    </dataValidation>
    <dataValidation type="custom" showInputMessage="1" showErrorMessage="1" error="Estos datos no deben modificarse." sqref="H26 H62:I62 H56:I57 H28 H33:I33 H46 H66:H70 I66:I69" xr:uid="{00000000-0002-0000-0000-000019000000}">
      <formula1>H26</formula1>
    </dataValidation>
    <dataValidation type="custom" showInputMessage="1" showErrorMessage="1" error="Estos no datos no deben ser modificados." prompt="Resultados numericos; cantidad de servidores públicos que se pretende impactar durante el año." sqref="I15" xr:uid="{00000000-0002-0000-0000-00001A000000}">
      <formula1>I15</formula1>
    </dataValidation>
    <dataValidation type="custom" allowBlank="1" showInputMessage="1" showErrorMessage="1" error="Estos datos no deben modificarse." sqref="J56 J43:J44 J53 J70 J68 I35:I36" xr:uid="{00000000-0002-0000-0000-00001B000000}">
      <formula1>I35</formula1>
    </dataValidation>
    <dataValidation allowBlank="1" showInputMessage="1" showErrorMessage="1" error="Estos datos no deben modificarse." prompt="Resultados numericos; cantidad de servidores públicos que se pretende impactar durante el año." sqref="I54" xr:uid="{00000000-0002-0000-0000-00001C000000}"/>
    <dataValidation showInputMessage="1" showErrorMessage="1" error="Estos datos no deben modificarse." sqref="I70" xr:uid="{00000000-0002-0000-0000-00001D000000}"/>
    <dataValidation type="custom" allowBlank="1" showInputMessage="1" showErrorMessage="1" error="Estos datos no deben modificarse." sqref="J62 J45:J46" xr:uid="{00000000-0002-0000-0000-00001E000000}">
      <formula1>J20</formula1>
    </dataValidation>
  </dataValidations>
  <pageMargins left="0.25" right="0.25" top="0" bottom="1" header="0.5" footer="0.5"/>
  <pageSetup paperSize="9" scale="55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1"/>
  <sheetViews>
    <sheetView workbookViewId="0">
      <selection activeCell="E6" sqref="E6"/>
    </sheetView>
  </sheetViews>
  <sheetFormatPr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8">
        <v>43101</v>
      </c>
      <c r="D2" t="s">
        <v>23</v>
      </c>
    </row>
    <row r="3" spans="2:4">
      <c r="B3">
        <v>2</v>
      </c>
      <c r="C3" s="8">
        <v>43132</v>
      </c>
      <c r="D3" t="s">
        <v>22</v>
      </c>
    </row>
    <row r="4" spans="2:4">
      <c r="B4">
        <v>3</v>
      </c>
      <c r="C4" s="8">
        <v>43160</v>
      </c>
      <c r="D4" t="s">
        <v>21</v>
      </c>
    </row>
    <row r="5" spans="2:4">
      <c r="B5">
        <v>4</v>
      </c>
      <c r="C5" s="8">
        <v>43191</v>
      </c>
    </row>
    <row r="6" spans="2:4">
      <c r="B6">
        <v>5</v>
      </c>
      <c r="C6" s="8">
        <v>43221</v>
      </c>
    </row>
    <row r="7" spans="2:4">
      <c r="B7">
        <v>6</v>
      </c>
      <c r="C7" s="8">
        <v>43252</v>
      </c>
    </row>
    <row r="8" spans="2:4">
      <c r="B8">
        <v>7</v>
      </c>
      <c r="C8" s="8">
        <v>43282</v>
      </c>
    </row>
    <row r="9" spans="2:4">
      <c r="B9">
        <v>8</v>
      </c>
      <c r="C9" s="8">
        <v>43313</v>
      </c>
    </row>
    <row r="10" spans="2:4">
      <c r="B10">
        <v>9</v>
      </c>
      <c r="C10" s="8">
        <v>43344</v>
      </c>
    </row>
    <row r="11" spans="2:4">
      <c r="B11">
        <v>10</v>
      </c>
      <c r="C11" s="8">
        <v>43374</v>
      </c>
    </row>
    <row r="12" spans="2:4">
      <c r="B12">
        <v>11</v>
      </c>
      <c r="C12" s="8">
        <v>43405</v>
      </c>
    </row>
    <row r="13" spans="2:4">
      <c r="B13">
        <v>12</v>
      </c>
      <c r="C13" s="8">
        <v>43435</v>
      </c>
    </row>
    <row r="14" spans="2:4">
      <c r="B14">
        <v>13</v>
      </c>
      <c r="C14" s="8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Pedro Blanco</cp:lastModifiedBy>
  <cp:lastPrinted>2018-02-23T14:37:27Z</cp:lastPrinted>
  <dcterms:created xsi:type="dcterms:W3CDTF">2015-07-29T22:22:02Z</dcterms:created>
  <dcterms:modified xsi:type="dcterms:W3CDTF">2018-06-26T15:19:09Z</dcterms:modified>
</cp:coreProperties>
</file>