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ED87AE2A-5C9A-486B-BA2E-CB77D11E6963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JUNIO 2024" sheetId="11" r:id="rId1"/>
  </sheets>
  <definedNames>
    <definedName name="_xlnm.Print_Area" localSheetId="0">'JUNIO 2024'!$A$1:$F$26</definedName>
    <definedName name="_xlnm.Print_Titles" localSheetId="0">'JUNIO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1" l="1"/>
  <c r="F8" i="11"/>
  <c r="F9" i="11" s="1"/>
  <c r="D11" i="11" l="1"/>
  <c r="E11" i="11"/>
  <c r="F11" i="11" l="1"/>
</calcChain>
</file>

<file path=xl/sharedStrings.xml><?xml version="1.0" encoding="utf-8"?>
<sst xmlns="http://schemas.openxmlformats.org/spreadsheetml/2006/main" count="17" uniqueCount="17">
  <si>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</si>
  <si>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</si>
  <si>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</si>
  <si>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</si>
  <si>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</si>
  <si>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</si>
  <si>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</si>
  <si>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</si>
  <si>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</si>
  <si>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</si>
  <si>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</si>
  <si>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</si>
  <si>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</si>
  <si>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</si>
  <si>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30 de junio del 2024</t>
  </si>
  <si>
    <t>TSS28594</t>
  </si>
  <si>
    <t>P/REG. COMISIONES BANCARIAS POR CONCEPTO DE CONFECCION TALONARIOS DE CHEQUES CTA. ADMINISTRATA, CORRESPONDIENTE A LA NUMERACION DESDE NO. 016031 HASTA NO. 01653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</si>
</sst>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  <font>
      <sz val="20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43" fontId="49" fillId="2" borderId="9" xfId="1" applyFont="1" applyFill="1" applyBorder="1" applyAlignment="1"/>
    <xf numFmtId="4" fontId="49" fillId="2" borderId="9" xfId="0" applyNumberFormat="1" applyFont="1" applyFill="1" applyBorder="1" applyAlignment="1">
      <alignment horizontal="right"/>
    </xf>
    <xf numFmtId="0" fontId="48" fillId="0" borderId="0" xfId="0" applyFont="1"/>
    <xf numFmtId="4" fontId="50" fillId="2" borderId="0" xfId="0" applyNumberFormat="1" applyFont="1" applyFill="1" applyAlignment="1">
      <alignment vertical="center"/>
    </xf>
    <xf numFmtId="4" fontId="50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1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2" fillId="6" borderId="8" xfId="1" applyFont="1" applyFill="1" applyBorder="1" applyAlignment="1">
      <alignment horizontal="center" vertical="center" wrapText="1"/>
    </xf>
    <xf numFmtId="49" fontId="53" fillId="0" borderId="1" xfId="0" applyNumberFormat="1" applyFont="1" applyBorder="1" applyAlignment="1">
      <alignment horizontal="left" wrapText="1"/>
    </xf>
    <xf numFmtId="165" fontId="53" fillId="0" borderId="1" xfId="0" applyNumberFormat="1" applyFont="1" applyBorder="1" applyAlignment="1">
      <alignment horizontal="right"/>
    </xf>
    <xf numFmtId="164" fontId="53" fillId="0" borderId="1" xfId="0" applyNumberFormat="1" applyFont="1" applyBorder="1" applyAlignment="1">
      <alignment horizontal="left"/>
    </xf>
    <xf numFmtId="49" fontId="53" fillId="0" borderId="1" xfId="0" applyNumberFormat="1" applyFont="1" applyBorder="1" applyAlignment="1">
      <alignment horizontal="left"/>
    </xf>
    <xf numFmtId="4" fontId="54" fillId="2" borderId="1" xfId="0" applyNumberFormat="1" applyFont="1" applyFill="1" applyBorder="1" applyAlignment="1">
      <alignment horizontal="right"/>
    </xf>
    <xf numFmtId="4" fontId="50" fillId="2" borderId="10" xfId="0" applyNumberFormat="1" applyFont="1" applyFill="1" applyBorder="1" applyAlignment="1">
      <alignment vertical="center"/>
    </xf>
    <xf numFmtId="4" fontId="50" fillId="2" borderId="4" xfId="0" applyNumberFormat="1" applyFont="1" applyFill="1" applyBorder="1" applyAlignment="1">
      <alignment horizontal="right" vertical="center"/>
    </xf>
    <xf numFmtId="4" fontId="50" fillId="2" borderId="11" xfId="0" applyNumberFormat="1" applyFont="1" applyFill="1" applyBorder="1" applyAlignment="1">
      <alignment horizontal="right" vertical="center"/>
    </xf>
    <xf numFmtId="164" fontId="55" fillId="0" borderId="1" xfId="0" applyNumberFormat="1" applyFont="1" applyBorder="1" applyAlignment="1">
      <alignment horizontal="left"/>
    </xf>
    <xf numFmtId="49" fontId="55" fillId="0" borderId="1" xfId="0" applyNumberFormat="1" applyFont="1" applyBorder="1" applyAlignment="1">
      <alignment horizontal="left"/>
    </xf>
    <xf numFmtId="165" fontId="55" fillId="0" borderId="1" xfId="0" applyNumberFormat="1" applyFont="1" applyBorder="1" applyAlignment="1">
      <alignment horizontal="right"/>
    </xf>
    <xf numFmtId="49" fontId="55" fillId="0" borderId="1" xfId="0" applyNumberFormat="1" applyFont="1" applyBorder="1" applyAlignment="1">
      <alignment horizontal="left" wrapText="1"/>
    </xf>
    <xf numFmtId="0" fontId="51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view="pageBreakPreview" zoomScale="60" zoomScaleNormal="60" workbookViewId="0">
      <selection activeCell="F9" sqref="F9:F10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0" t="s">
        <v>10</v>
      </c>
      <c r="B2" s="40"/>
      <c r="C2" s="40"/>
      <c r="D2" s="40"/>
      <c r="E2" s="40"/>
      <c r="F2" s="40"/>
    </row>
    <row r="3" spans="1:9" s="3" customFormat="1" ht="29.25" x14ac:dyDescent="0.2">
      <c r="A3" s="42" t="s">
        <v>11</v>
      </c>
      <c r="B3" s="42"/>
      <c r="C3" s="42"/>
      <c r="D3" s="42"/>
      <c r="E3" s="42"/>
      <c r="F3" s="42"/>
    </row>
    <row r="4" spans="1:9" s="3" customFormat="1" ht="29.25" x14ac:dyDescent="0.2">
      <c r="A4" s="39" t="s">
        <v>9</v>
      </c>
      <c r="B4" s="39"/>
      <c r="C4" s="39"/>
      <c r="D4" s="39"/>
      <c r="E4" s="39"/>
      <c r="F4" s="39"/>
    </row>
    <row r="5" spans="1:9" s="1" customFormat="1" ht="34.5" x14ac:dyDescent="0.2">
      <c r="A5" s="36" t="s">
        <v>14</v>
      </c>
      <c r="B5" s="37"/>
      <c r="C5" s="37"/>
      <c r="D5" s="37"/>
      <c r="E5" s="37"/>
      <c r="F5" s="38"/>
      <c r="G5" s="2"/>
      <c r="H5" s="2"/>
      <c r="I5" s="2"/>
    </row>
    <row r="6" spans="1:9" s="1" customFormat="1" ht="31.5" x14ac:dyDescent="0.2">
      <c r="A6" s="43" t="s">
        <v>3</v>
      </c>
      <c r="B6" s="45" t="s">
        <v>4</v>
      </c>
      <c r="C6" s="43" t="s">
        <v>5</v>
      </c>
      <c r="D6" s="41" t="s">
        <v>6</v>
      </c>
      <c r="E6" s="41"/>
      <c r="F6" s="21">
        <v>128058.89000000004</v>
      </c>
      <c r="G6" s="2"/>
      <c r="H6" s="2"/>
      <c r="I6" s="2"/>
    </row>
    <row r="7" spans="1:9" s="1" customFormat="1" ht="50.25" customHeight="1" x14ac:dyDescent="0.2">
      <c r="A7" s="44"/>
      <c r="B7" s="46"/>
      <c r="C7" s="44"/>
      <c r="D7" s="18" t="s">
        <v>0</v>
      </c>
      <c r="E7" s="19" t="s">
        <v>1</v>
      </c>
      <c r="F7" s="20" t="s">
        <v>2</v>
      </c>
      <c r="G7" s="2"/>
      <c r="H7" s="2"/>
      <c r="I7" s="2"/>
    </row>
    <row r="8" spans="1:9" s="8" customFormat="1" ht="53.25" x14ac:dyDescent="0.45">
      <c r="A8" s="30">
        <v>45449</v>
      </c>
      <c r="B8" s="31" t="s">
        <v>15</v>
      </c>
      <c r="C8" s="33" t="s">
        <v>16</v>
      </c>
      <c r="D8" s="32"/>
      <c r="E8" s="32">
        <v>17246.689999999999</v>
      </c>
      <c r="F8" s="26">
        <f>+F6+D8-E8</f>
        <v>110812.20000000004</v>
      </c>
    </row>
    <row r="9" spans="1:9" s="8" customFormat="1" ht="28.5" x14ac:dyDescent="0.45">
      <c r="A9" s="24"/>
      <c r="B9" s="25"/>
      <c r="C9" s="22"/>
      <c r="D9" s="23"/>
      <c r="E9" s="23"/>
      <c r="F9" s="26">
        <f>+F8+D9-E9</f>
        <v>110812.20000000004</v>
      </c>
    </row>
    <row r="10" spans="1:9" s="9" customFormat="1" ht="28.5" x14ac:dyDescent="0.45">
      <c r="A10" s="24"/>
      <c r="B10" s="25"/>
      <c r="C10" s="22"/>
      <c r="D10" s="23"/>
      <c r="E10" s="23"/>
      <c r="F10" s="26">
        <f>+F9+D10-E10</f>
        <v>110812.20000000004</v>
      </c>
    </row>
    <row r="11" spans="1:9" s="2" customFormat="1" ht="24.75" thickBot="1" x14ac:dyDescent="0.35">
      <c r="A11" s="27"/>
      <c r="B11" s="28"/>
      <c r="C11" s="29" t="s">
        <v>7</v>
      </c>
      <c r="D11" s="10">
        <f>SUM(D8:D9)</f>
        <v>0</v>
      </c>
      <c r="E11" s="10">
        <f>SUM(E8:E10)</f>
        <v>17246.689999999999</v>
      </c>
      <c r="F11" s="11">
        <f>+F10</f>
        <v>110812.20000000004</v>
      </c>
    </row>
    <row r="12" spans="1:9" s="2" customFormat="1" ht="24" x14ac:dyDescent="0.3">
      <c r="A12" s="13"/>
      <c r="B12" s="14"/>
      <c r="C12" s="14"/>
      <c r="D12" s="15"/>
      <c r="E12" s="15"/>
      <c r="F12" s="16"/>
    </row>
    <row r="13" spans="1:9" s="2" customFormat="1" ht="24" x14ac:dyDescent="0.3">
      <c r="A13" s="13"/>
      <c r="B13" s="14"/>
      <c r="C13" s="14"/>
      <c r="D13" s="15"/>
      <c r="E13" s="15"/>
      <c r="F13" s="16"/>
    </row>
    <row r="14" spans="1:9" s="2" customFormat="1" ht="24" x14ac:dyDescent="0.3">
      <c r="A14" s="13"/>
      <c r="B14" s="14"/>
      <c r="C14" s="14"/>
      <c r="D14" s="15"/>
      <c r="E14" s="15"/>
      <c r="F14" s="16"/>
    </row>
    <row r="15" spans="1:9" s="2" customFormat="1" ht="24" x14ac:dyDescent="0.3">
      <c r="A15" s="13"/>
      <c r="B15" s="14"/>
      <c r="C15" s="14"/>
      <c r="D15" s="15"/>
      <c r="E15" s="15"/>
      <c r="F15" s="16"/>
    </row>
    <row r="16" spans="1:9" s="2" customFormat="1" ht="24" x14ac:dyDescent="0.3">
      <c r="A16" s="13"/>
      <c r="B16" s="14"/>
      <c r="C16" s="14"/>
      <c r="D16" s="15"/>
      <c r="E16" s="15"/>
      <c r="F16" s="16"/>
    </row>
    <row r="17" spans="4:6" x14ac:dyDescent="0.2">
      <c r="D17" s="4"/>
      <c r="E17" s="4" t="s">
        <v>8</v>
      </c>
    </row>
    <row r="18" spans="4:6" x14ac:dyDescent="0.2">
      <c r="D18" s="4"/>
    </row>
    <row r="19" spans="4:6" ht="26.25" x14ac:dyDescent="0.35">
      <c r="D19" s="17"/>
      <c r="E19" s="12"/>
    </row>
    <row r="20" spans="4:6" ht="26.25" x14ac:dyDescent="0.35">
      <c r="D20" s="12"/>
      <c r="E20" s="34" t="s">
        <v>12</v>
      </c>
      <c r="F20" s="34"/>
    </row>
    <row r="21" spans="4:6" ht="26.25" x14ac:dyDescent="0.35">
      <c r="E21" s="35" t="s">
        <v>13</v>
      </c>
      <c r="F21" s="35"/>
    </row>
  </sheetData>
  <mergeCells count="10">
    <mergeCell ref="E20:F20"/>
    <mergeCell ref="E21:F21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JUNIO 2024</vt:lpstr>
      <vt:lpstr>'JUNIO 2024'!Print_Area</vt:lpstr>
      <vt:lpstr>'JUNIO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2024-07-09T18:39:40Z</cp:lastPrinted>
  <dcterms:created xsi:type="dcterms:W3CDTF">2006-07-11T17:39:34Z</dcterms:created>
  <dcterms:modified xsi:type="dcterms:W3CDTF">2024-07-09T18:41:25Z</dcterms:modified>
</cp:coreProperties>
</file>