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6\Bancos\"/>
    </mc:Choice>
  </mc:AlternateContent>
  <bookViews>
    <workbookView xWindow="45" yWindow="0" windowWidth="17955" windowHeight="9120" tabRatio="601"/>
  </bookViews>
  <sheets>
    <sheet name="DICIEMBRE 2016" sheetId="11" r:id="rId1"/>
  </sheets>
  <calcPr calcId="152511"/>
</workbook>
</file>

<file path=xl/calcChain.xml><?xml version="1.0" encoding="utf-8"?>
<calcChain xmlns="http://schemas.openxmlformats.org/spreadsheetml/2006/main">
  <c r="I40" i="11" l="1"/>
  <c r="H40" i="11"/>
  <c r="J16" i="11"/>
  <c r="J17" i="11" s="1"/>
  <c r="J18" i="11" s="1"/>
  <c r="J19" i="11" s="1"/>
  <c r="J20" i="11" s="1"/>
  <c r="J21" i="11" l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</calcChain>
</file>

<file path=xl/sharedStrings.xml><?xml version="1.0" encoding="utf-8"?>
<sst xmlns="http://schemas.openxmlformats.org/spreadsheetml/2006/main" count="23" uniqueCount="18">
  <si>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</si>
  <si>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</si>
  <si>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</si>
  <si>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</si>
  <si>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</si>
  <si>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</si>
  <si>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</si>
  <si>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</si>
  <si>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</si>
  <si>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</si>
  <si>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</si>
  <si>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</si>
  <si>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</si>
  <si>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31 de diciembre del 2016</t>
  </si>
  <si>
    <t>P/REG. DEPOSITO CORRESPONDIENTE A TRANSFERENCIA NO. 00023, POR CONCEPTO DE REGULARIZACION  FONDOS ANTICIPOS FINANCIEROS RES. 92-2016</t>
  </si>
  <si>
    <t>(FRESA MARIA SOSA HERNANDEZ )PAGO POR CONCEPTO DE REPOSICIÓN DE CAJA CHICA DE LA OFICINA REGIONAL PUERTO PLATA , DESDE EL RECIBO #1180 HASTA EL #1220, SEGÚN SOLICITUD ANEXA.-</t>
  </si>
  <si>
    <t>(LIZ ARLENE SORIANO DE LOS SANTOS)  PAGO POR CONCEPTO DE SOLICITUD DE REPOSICIÓN DE CAJA CHICA DE LA OFICINA REGIONAL DE BAVARO, DESDE EL RECIBO #00787 AL  #00893, SEGÚN SOLICITUD ANEXA DE FECHA 03/12/2016</t>
  </si>
  <si>
    <t>(PEDRO ANTONIO BLANCO DIAZ)  PAGO POR CONCEPTO DE SOLICITUD DE REPOSICIÓN DE CAJA CHICA DE LA DIRECCION DE DS&amp;A, DESDE EL RECIBO #3280 HASTA EL #3302, SEGÚN SOLICITUD ANEXA D/F 07/12/2016.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</si>
</sst>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/d/yy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4" fontId="7" fillId="0" borderId="3" xfId="0" applyNumberFormat="1" applyFont="1" applyBorder="1"/>
    <xf numFmtId="0" fontId="7" fillId="0" borderId="3" xfId="0" applyFont="1" applyBorder="1"/>
    <xf numFmtId="4" fontId="7" fillId="0" borderId="3" xfId="0" applyNumberFormat="1" applyFont="1" applyBorder="1"/>
    <xf numFmtId="0" fontId="7" fillId="0" borderId="3" xfId="0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5"/>
  <sheetViews>
    <sheetView tabSelected="1" topLeftCell="E4" zoomScale="71" zoomScaleNormal="71" workbookViewId="0">
      <selection activeCell="G19" sqref="G19"/>
    </sheetView>
  </sheetViews>
  <sheetFormatPr defaultRowHeight="50.1" customHeight="1" x14ac:dyDescent="0.2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 x14ac:dyDescent="0.2"/>
    <row r="2" spans="1:16" s="9" customFormat="1" ht="20.100000000000001" customHeight="1" x14ac:dyDescent="0.2">
      <c r="E2" s="4"/>
    </row>
    <row r="3" spans="1:16" s="9" customFormat="1" ht="20.100000000000001" customHeight="1" x14ac:dyDescent="0.2">
      <c r="F3" s="12"/>
      <c r="G3" s="12"/>
      <c r="H3" s="13" t="s">
        <v>9</v>
      </c>
    </row>
    <row r="4" spans="1:16" s="9" customFormat="1" ht="20.100000000000001" customHeight="1" x14ac:dyDescent="0.2">
      <c r="D4" s="65"/>
      <c r="E4" s="65"/>
      <c r="F4" s="65"/>
      <c r="G4" s="65"/>
      <c r="H4" s="65"/>
      <c r="I4" s="65"/>
      <c r="J4" s="65"/>
    </row>
    <row r="5" spans="1:16" s="9" customFormat="1" ht="20.100000000000001" customHeight="1" x14ac:dyDescent="0.2">
      <c r="C5"/>
      <c r="D5" s="65"/>
      <c r="E5" s="65"/>
      <c r="F5" s="65"/>
      <c r="G5" s="65"/>
      <c r="H5" s="65"/>
      <c r="I5" s="65"/>
      <c r="J5" s="65"/>
    </row>
    <row r="6" spans="1:16" s="9" customFormat="1" ht="20.100000000000001" customHeight="1" x14ac:dyDescent="0.2">
      <c r="D6" s="66"/>
      <c r="E6" s="66"/>
      <c r="F6" s="66"/>
      <c r="G6" s="66"/>
      <c r="H6" s="66"/>
      <c r="I6" s="66"/>
      <c r="J6" s="66"/>
    </row>
    <row r="7" spans="1:16" s="9" customFormat="1" ht="20.100000000000001" customHeight="1" x14ac:dyDescent="0.3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 x14ac:dyDescent="0.2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 x14ac:dyDescent="0.2">
      <c r="D9" s="67" t="s">
        <v>3</v>
      </c>
      <c r="E9" s="67"/>
      <c r="F9" s="67"/>
      <c r="G9" s="67"/>
      <c r="H9" s="67"/>
      <c r="I9" s="67"/>
      <c r="J9" s="67"/>
    </row>
    <row r="10" spans="1:16" s="9" customFormat="1" ht="20.100000000000001" customHeight="1" x14ac:dyDescent="0.2">
      <c r="A10" s="68" t="s">
        <v>10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6" s="9" customFormat="1" ht="20.100000000000001" customHeight="1" x14ac:dyDescent="0.2">
      <c r="D11" s="67" t="s">
        <v>13</v>
      </c>
      <c r="E11" s="67"/>
      <c r="F11" s="67"/>
      <c r="G11" s="67"/>
      <c r="H11" s="67"/>
      <c r="I11" s="67"/>
      <c r="J11" s="67"/>
    </row>
    <row r="12" spans="1:16" s="9" customFormat="1" ht="20.100000000000001" customHeight="1" thickBot="1" x14ac:dyDescent="0.25"/>
    <row r="13" spans="1:16" s="2" customFormat="1" ht="50.1" customHeight="1" x14ac:dyDescent="0.2">
      <c r="A13" s="4"/>
      <c r="B13" s="4"/>
      <c r="C13" s="4"/>
      <c r="D13" s="69"/>
      <c r="E13" s="71" t="s">
        <v>11</v>
      </c>
      <c r="F13" s="71"/>
      <c r="G13" s="71"/>
      <c r="H13" s="71"/>
      <c r="I13" s="71"/>
      <c r="J13" s="71"/>
      <c r="K13" s="4"/>
      <c r="L13" s="4"/>
      <c r="M13" s="4"/>
    </row>
    <row r="14" spans="1:16" s="2" customFormat="1" ht="50.1" customHeight="1" x14ac:dyDescent="0.2">
      <c r="A14" s="4"/>
      <c r="B14" s="4"/>
      <c r="C14" s="4"/>
      <c r="D14" s="70"/>
      <c r="E14" s="72"/>
      <c r="F14" s="72"/>
      <c r="G14" s="8"/>
      <c r="H14" s="72" t="s">
        <v>7</v>
      </c>
      <c r="I14" s="72"/>
      <c r="J14" s="14">
        <v>8828.92</v>
      </c>
      <c r="K14" s="4"/>
      <c r="L14" s="4"/>
      <c r="M14" s="4"/>
    </row>
    <row r="15" spans="1:16" s="2" customFormat="1" ht="50.1" customHeight="1" thickBot="1" x14ac:dyDescent="0.25">
      <c r="A15" s="4"/>
      <c r="B15" s="4"/>
      <c r="C15" s="4"/>
      <c r="D15" s="70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 x14ac:dyDescent="0.25">
      <c r="D16" s="28"/>
      <c r="E16" s="61">
        <v>42717</v>
      </c>
      <c r="F16" s="62" t="s">
        <v>9</v>
      </c>
      <c r="G16" s="64" t="s">
        <v>14</v>
      </c>
      <c r="H16" s="54">
        <v>33482.33</v>
      </c>
      <c r="I16" s="54"/>
      <c r="J16" s="29">
        <f>+J14+H16-I16</f>
        <v>42311.25</v>
      </c>
      <c r="M16" s="36"/>
      <c r="N16" s="36"/>
      <c r="O16" s="36"/>
      <c r="P16" s="36"/>
    </row>
    <row r="17" spans="4:16" s="6" customFormat="1" ht="50.25" customHeight="1" x14ac:dyDescent="0.25">
      <c r="D17" s="30"/>
      <c r="E17" s="61">
        <v>42717</v>
      </c>
      <c r="F17" s="62">
        <v>15726</v>
      </c>
      <c r="G17" s="73" t="s">
        <v>15</v>
      </c>
      <c r="H17" s="54"/>
      <c r="I17" s="63">
        <v>13925.85</v>
      </c>
      <c r="J17" s="31">
        <f>+J16+H17-I17</f>
        <v>28385.4</v>
      </c>
      <c r="M17" s="36"/>
      <c r="N17" s="36"/>
      <c r="O17" s="36"/>
      <c r="P17" s="36"/>
    </row>
    <row r="18" spans="4:16" s="6" customFormat="1" ht="50.25" customHeight="1" x14ac:dyDescent="0.25">
      <c r="D18" s="30"/>
      <c r="E18" s="61">
        <v>42717</v>
      </c>
      <c r="F18" s="62">
        <v>15727</v>
      </c>
      <c r="G18" s="73" t="s">
        <v>16</v>
      </c>
      <c r="H18" s="54"/>
      <c r="I18" s="63">
        <v>13748.48</v>
      </c>
      <c r="J18" s="31">
        <f t="shared" ref="J18:J20" si="0">+J17+H18-I18</f>
        <v>14636.920000000002</v>
      </c>
      <c r="M18" s="36"/>
      <c r="N18" s="36"/>
      <c r="O18" s="36"/>
      <c r="P18" s="36"/>
    </row>
    <row r="19" spans="4:16" s="6" customFormat="1" ht="50.25" customHeight="1" thickBot="1" x14ac:dyDescent="0.3">
      <c r="D19" s="30"/>
      <c r="E19" s="61">
        <v>42717</v>
      </c>
      <c r="F19" s="62">
        <v>15728</v>
      </c>
      <c r="G19" s="73" t="s">
        <v>17</v>
      </c>
      <c r="H19" s="54"/>
      <c r="I19" s="63">
        <v>12039.59</v>
      </c>
      <c r="J19" s="31">
        <f t="shared" si="0"/>
        <v>2597.3300000000017</v>
      </c>
      <c r="M19" s="36"/>
      <c r="N19" s="36"/>
      <c r="O19" s="36"/>
      <c r="P19" s="36"/>
    </row>
    <row r="20" spans="4:16" s="6" customFormat="1" ht="51" hidden="1" customHeight="1" x14ac:dyDescent="0.25">
      <c r="D20" s="30"/>
      <c r="E20" s="52"/>
      <c r="F20" s="53"/>
      <c r="G20" s="60"/>
      <c r="H20" s="54"/>
      <c r="I20" s="54"/>
      <c r="J20" s="31">
        <f t="shared" si="0"/>
        <v>2597.3300000000017</v>
      </c>
      <c r="M20" s="36"/>
      <c r="N20" s="37"/>
      <c r="O20" s="36"/>
      <c r="P20" s="36"/>
    </row>
    <row r="21" spans="4:16" s="4" customFormat="1" ht="49.5" hidden="1" customHeight="1" thickBot="1" x14ac:dyDescent="0.3">
      <c r="D21" s="30"/>
      <c r="E21" s="52"/>
      <c r="F21" s="53"/>
      <c r="G21" s="60"/>
      <c r="H21" s="54"/>
      <c r="I21" s="54"/>
      <c r="J21" s="31">
        <f t="shared" ref="J21:J39" si="1">+J20+H21-I21</f>
        <v>2597.3300000000017</v>
      </c>
      <c r="M21" s="38"/>
      <c r="N21" s="38"/>
      <c r="O21" s="38"/>
      <c r="P21" s="38"/>
    </row>
    <row r="22" spans="4:16" s="4" customFormat="1" ht="56.25" hidden="1" customHeight="1" x14ac:dyDescent="0.25">
      <c r="D22" s="30"/>
      <c r="E22" s="56"/>
      <c r="F22" s="57"/>
      <c r="G22" s="59"/>
      <c r="H22" s="58"/>
      <c r="I22" s="58"/>
      <c r="J22" s="31">
        <f t="shared" si="1"/>
        <v>2597.3300000000017</v>
      </c>
    </row>
    <row r="23" spans="4:16" s="4" customFormat="1" ht="57.75" hidden="1" customHeight="1" x14ac:dyDescent="0.25">
      <c r="D23" s="48" t="s">
        <v>9</v>
      </c>
      <c r="E23" s="56"/>
      <c r="F23" s="57"/>
      <c r="G23" s="59"/>
      <c r="H23" s="58"/>
      <c r="I23" s="58"/>
      <c r="J23" s="50">
        <f t="shared" si="1"/>
        <v>2597.3300000000017</v>
      </c>
    </row>
    <row r="24" spans="4:16" s="4" customFormat="1" ht="40.5" hidden="1" customHeight="1" x14ac:dyDescent="0.25">
      <c r="D24" s="48"/>
      <c r="E24" s="52"/>
      <c r="F24" s="53"/>
      <c r="G24" s="55"/>
      <c r="H24" s="54"/>
      <c r="I24" s="54"/>
      <c r="J24" s="31">
        <f t="shared" si="1"/>
        <v>2597.3300000000017</v>
      </c>
    </row>
    <row r="25" spans="4:16" s="4" customFormat="1" ht="39" hidden="1" customHeight="1" x14ac:dyDescent="0.25">
      <c r="D25" s="48"/>
      <c r="E25" s="41"/>
      <c r="F25" s="42"/>
      <c r="G25" s="45"/>
      <c r="H25" s="44"/>
      <c r="I25" s="44"/>
      <c r="J25" s="31">
        <f t="shared" si="1"/>
        <v>2597.3300000000017</v>
      </c>
    </row>
    <row r="26" spans="4:16" s="4" customFormat="1" ht="40.5" hidden="1" customHeight="1" x14ac:dyDescent="0.25">
      <c r="D26" s="48"/>
      <c r="E26" s="41"/>
      <c r="F26" s="42"/>
      <c r="G26" s="45"/>
      <c r="H26" s="44"/>
      <c r="I26" s="44"/>
      <c r="J26" s="31">
        <f t="shared" si="1"/>
        <v>2597.3300000000017</v>
      </c>
    </row>
    <row r="27" spans="4:16" s="4" customFormat="1" ht="29.25" hidden="1" customHeight="1" x14ac:dyDescent="0.25">
      <c r="D27" s="48"/>
      <c r="E27" s="41"/>
      <c r="F27" s="42"/>
      <c r="G27" s="43"/>
      <c r="H27" s="44"/>
      <c r="I27" s="44"/>
      <c r="J27" s="31">
        <f t="shared" si="1"/>
        <v>2597.3300000000017</v>
      </c>
    </row>
    <row r="28" spans="4:16" s="4" customFormat="1" ht="49.5" hidden="1" customHeight="1" x14ac:dyDescent="0.25">
      <c r="D28" s="48"/>
      <c r="E28" s="41"/>
      <c r="F28" s="42"/>
      <c r="G28" s="45"/>
      <c r="H28" s="44"/>
      <c r="I28" s="44"/>
      <c r="J28" s="31">
        <f t="shared" si="1"/>
        <v>2597.3300000000017</v>
      </c>
    </row>
    <row r="29" spans="4:16" s="4" customFormat="1" ht="49.5" hidden="1" customHeight="1" x14ac:dyDescent="0.25">
      <c r="D29" s="48"/>
      <c r="E29" s="41"/>
      <c r="F29" s="42"/>
      <c r="G29" s="43"/>
      <c r="H29" s="44"/>
      <c r="I29" s="44"/>
      <c r="J29" s="31">
        <f t="shared" si="1"/>
        <v>2597.3300000000017</v>
      </c>
    </row>
    <row r="30" spans="4:16" s="4" customFormat="1" ht="54" hidden="1" customHeight="1" x14ac:dyDescent="0.25">
      <c r="D30" s="48"/>
      <c r="E30" s="41"/>
      <c r="F30" s="42"/>
      <c r="G30" s="43"/>
      <c r="H30" s="44"/>
      <c r="I30" s="44"/>
      <c r="J30" s="31">
        <f t="shared" si="1"/>
        <v>2597.3300000000017</v>
      </c>
    </row>
    <row r="31" spans="4:16" s="4" customFormat="1" ht="50.25" hidden="1" customHeight="1" x14ac:dyDescent="0.25">
      <c r="D31" s="48"/>
      <c r="E31" s="41"/>
      <c r="F31" s="42"/>
      <c r="G31" s="43"/>
      <c r="H31" s="44"/>
      <c r="I31" s="44"/>
      <c r="J31" s="31">
        <f t="shared" si="1"/>
        <v>2597.3300000000017</v>
      </c>
    </row>
    <row r="32" spans="4:16" s="4" customFormat="1" ht="50.25" hidden="1" customHeight="1" x14ac:dyDescent="0.25">
      <c r="D32" s="48"/>
      <c r="E32" s="41"/>
      <c r="F32" s="47"/>
      <c r="G32" s="43"/>
      <c r="H32" s="44"/>
      <c r="I32" s="44"/>
      <c r="J32" s="31">
        <f t="shared" si="1"/>
        <v>2597.3300000000017</v>
      </c>
    </row>
    <row r="33" spans="1:95" s="4" customFormat="1" ht="78.75" hidden="1" customHeight="1" x14ac:dyDescent="0.25">
      <c r="D33" s="30"/>
      <c r="E33" s="15"/>
      <c r="F33" s="40"/>
      <c r="G33" s="46"/>
      <c r="H33" s="23">
        <v>0</v>
      </c>
      <c r="I33" s="23">
        <v>0</v>
      </c>
      <c r="J33" s="31">
        <f t="shared" si="1"/>
        <v>2597.3300000000017</v>
      </c>
    </row>
    <row r="34" spans="1:95" s="4" customFormat="1" ht="50.25" hidden="1" customHeight="1" x14ac:dyDescent="0.25">
      <c r="D34" s="30"/>
      <c r="E34" s="15"/>
      <c r="F34" s="40"/>
      <c r="G34" s="17"/>
      <c r="H34" s="23">
        <v>0</v>
      </c>
      <c r="I34" s="23">
        <v>0</v>
      </c>
      <c r="J34" s="31">
        <f t="shared" si="1"/>
        <v>2597.3300000000017</v>
      </c>
    </row>
    <row r="35" spans="1:95" s="4" customFormat="1" ht="50.25" hidden="1" customHeight="1" x14ac:dyDescent="0.25">
      <c r="D35" s="30"/>
      <c r="E35" s="15"/>
      <c r="F35" s="40"/>
      <c r="G35" s="17"/>
      <c r="H35" s="23">
        <v>0</v>
      </c>
      <c r="I35" s="23">
        <v>0</v>
      </c>
      <c r="J35" s="31">
        <f t="shared" si="1"/>
        <v>2597.3300000000017</v>
      </c>
    </row>
    <row r="36" spans="1:95" s="4" customFormat="1" ht="50.25" hidden="1" customHeight="1" x14ac:dyDescent="0.25">
      <c r="D36" s="30"/>
      <c r="E36" s="15"/>
      <c r="F36" s="16"/>
      <c r="G36" s="17"/>
      <c r="H36" s="23">
        <v>0</v>
      </c>
      <c r="I36" s="23">
        <v>0</v>
      </c>
      <c r="J36" s="31">
        <f t="shared" si="1"/>
        <v>2597.3300000000017</v>
      </c>
    </row>
    <row r="37" spans="1:95" s="4" customFormat="1" ht="50.25" hidden="1" customHeight="1" x14ac:dyDescent="0.25">
      <c r="D37" s="30"/>
      <c r="E37" s="15"/>
      <c r="F37" s="16"/>
      <c r="G37" s="39"/>
      <c r="H37" s="23">
        <v>0</v>
      </c>
      <c r="I37" s="23">
        <v>0</v>
      </c>
      <c r="J37" s="31">
        <f t="shared" si="1"/>
        <v>2597.3300000000017</v>
      </c>
    </row>
    <row r="38" spans="1:95" s="4" customFormat="1" ht="54" hidden="1" customHeight="1" x14ac:dyDescent="0.25">
      <c r="D38" s="30"/>
      <c r="E38" s="15"/>
      <c r="F38" s="16"/>
      <c r="G38" s="17"/>
      <c r="H38" s="23">
        <v>0</v>
      </c>
      <c r="I38" s="23">
        <v>0</v>
      </c>
      <c r="J38" s="31">
        <f t="shared" si="1"/>
        <v>2597.3300000000017</v>
      </c>
    </row>
    <row r="39" spans="1:95" s="4" customFormat="1" ht="54" hidden="1" customHeight="1" thickBot="1" x14ac:dyDescent="0.3">
      <c r="D39" s="30"/>
      <c r="E39" s="15"/>
      <c r="F39" s="16"/>
      <c r="G39" s="17"/>
      <c r="H39" s="23">
        <v>0</v>
      </c>
      <c r="I39" s="23">
        <v>0</v>
      </c>
      <c r="J39" s="31">
        <f t="shared" si="1"/>
        <v>2597.3300000000017</v>
      </c>
    </row>
    <row r="40" spans="1:95" s="4" customFormat="1" ht="50.1" customHeight="1" thickBot="1" x14ac:dyDescent="0.3">
      <c r="D40" s="18"/>
      <c r="E40" s="34"/>
      <c r="F40" s="34"/>
      <c r="G40" s="34" t="s">
        <v>8</v>
      </c>
      <c r="H40" s="35">
        <f>SUM(H16:H39)</f>
        <v>33482.33</v>
      </c>
      <c r="I40" s="35">
        <f>SUM(I16:I39)</f>
        <v>39713.919999999998</v>
      </c>
      <c r="J40" s="51">
        <f>+J39</f>
        <v>2597.3300000000017</v>
      </c>
    </row>
    <row r="41" spans="1:95" s="1" customFormat="1" ht="50.1" customHeight="1" x14ac:dyDescent="0.2">
      <c r="A41" s="9"/>
      <c r="B41" s="9"/>
      <c r="C41" s="9"/>
      <c r="D41" s="3"/>
      <c r="E41" s="3"/>
      <c r="F41" s="3"/>
      <c r="G41" s="19"/>
      <c r="H41" s="20"/>
      <c r="I41" s="20"/>
      <c r="J41" s="5" t="s">
        <v>9</v>
      </c>
      <c r="K41" s="11"/>
      <c r="L41" s="11"/>
      <c r="M41" s="11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</row>
    <row r="42" spans="1:95" ht="50.1" customHeight="1" x14ac:dyDescent="0.2">
      <c r="H42" s="20"/>
      <c r="I42" s="20" t="s">
        <v>9</v>
      </c>
    </row>
    <row r="43" spans="1:95" ht="50.1" customHeight="1" x14ac:dyDescent="0.2">
      <c r="G43" s="21"/>
      <c r="H43" s="20"/>
      <c r="I43" s="21"/>
    </row>
    <row r="45" spans="1:95" ht="50.1" customHeight="1" x14ac:dyDescent="0.2">
      <c r="J45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2017-01-03T15:27:29Z</dcterms:modified>
</cp:coreProperties>
</file>