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FEBRERO 2016" sheetId="11" r:id="rId1"/>
  </sheets>
  <calcPr calcId="152511"/>
</workbook>
</file>

<file path=xl/calcChain.xml><?xml version="1.0" encoding="utf-8"?>
<calcChain xmlns="http://schemas.openxmlformats.org/spreadsheetml/2006/main">
  <c r="I38" i="11" l="1"/>
  <c r="H38" i="11"/>
  <c r="J16" i="11"/>
  <c r="J17" i="11"/>
  <c r="J18" i="11"/>
  <c r="J19" i="11"/>
  <c r="J20" i="11"/>
  <c r="J21" i="1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</calcChain>
</file>

<file path=xl/sharedStrings.xml><?xml version="1.0" encoding="utf-8"?>
<sst xmlns="http://schemas.openxmlformats.org/spreadsheetml/2006/main" count="23" uniqueCount="19">
  <si>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</si>
  <si>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</si>
  <si>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</si>
  <si>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</si>
  <si>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</si>
  <si>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</si>
  <si>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</si>
  <si>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</si>
  <si>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</si>
  <si>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</si>
  <si>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</si>
  <si>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</si>
  <si>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</si>
  <si>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29 de febrero del 2016</t>
  </si>
  <si>
    <t>22/2/16</t>
  </si>
  <si>
    <t>15695</t>
  </si>
  <si>
    <t>15696</t>
  </si>
  <si>
    <t xml:space="preserve">(PATRICIA INDIRA BRUNO ITURBIDES) PAGO POR CONCEPTO DE REPOSICION FONDO DE DIETAS Y VIATICOS,PASAJES DE LA DIRECCION DE RECURSOS HUMANOS, DESDE RECIBO NO. 546 HASTA 587, SEGUN ANEXOS.
</t>
  </si>
  <si>
    <t>(Confederación Autonoma Sindical) PAGO POR CONCEPTO DE COLABORACIÓN Y PARTICIPACIÓN EN EL IV CONGRESO SOBRE RIESGOS LABORALES,  QUE SE REALIZARA,EN EL HOTEL BARCELO (LINA), SEGÚN COMUNICACION.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</si>
</sst>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189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wrapText="1"/>
    </xf>
    <xf numFmtId="0" fontId="13" fillId="0" borderId="3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1493520</xdr:colOff>
      <xdr:row>0</xdr:row>
      <xdr:rowOff>182880</xdr:rowOff>
    </xdr:from>
    <xdr:to>
      <xdr:col>6</xdr:col>
      <xdr:colOff>1493520</xdr:colOff>
      <xdr:row>4</xdr:row>
      <xdr:rowOff>15240</xdr:rowOff>
    </xdr:to>
    <xdr:pic>
      <xdr:nvPicPr>
        <xdr:cNvPr id="1319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1059180</xdr:colOff>
      <xdr:row>0</xdr:row>
      <xdr:rowOff>0</xdr:rowOff>
    </xdr:from>
    <xdr:to>
      <xdr:col>6</xdr:col>
      <xdr:colOff>1059180</xdr:colOff>
      <xdr:row>4</xdr:row>
      <xdr:rowOff>53340</xdr:rowOff>
    </xdr:to>
    <xdr:pic>
      <xdr:nvPicPr>
        <xdr:cNvPr id="1319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5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319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19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3048000</xdr:colOff>
      <xdr:row>1</xdr:row>
      <xdr:rowOff>83820</xdr:rowOff>
    </xdr:from>
    <xdr:to>
      <xdr:col>6</xdr:col>
      <xdr:colOff>7444740</xdr:colOff>
      <xdr:row>5</xdr:row>
      <xdr:rowOff>228600</xdr:rowOff>
    </xdr:to>
    <xdr:pic>
      <xdr:nvPicPr>
        <xdr:cNvPr id="1319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33528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3"/>
  <sheetViews>
    <sheetView tabSelected="1" topLeftCell="A4" zoomScale="71" zoomScaleNormal="71" workbookViewId="0">
      <selection activeCell="G40" sqref="G40"/>
    </sheetView>
  </sheetViews>
  <sheetFormatPr defaultRowHeight="50.1" customHeight="1" x14ac:dyDescent="0.25"/>
  <cols>
    <col min="5" max="5" width="15.33203125" customWidth="1"/>
    <col min="6" max="6" width="15.6640625" customWidth="1"/>
    <col min="7" max="7" width="142.33203125" customWidth="1"/>
    <col min="8" max="8" width="20" customWidth="1"/>
    <col min="9" max="9" width="19.5546875" customWidth="1"/>
    <col min="10" max="10" width="21.6640625" customWidth="1"/>
  </cols>
  <sheetData>
    <row r="1" spans="1:16" s="9" customFormat="1" ht="20.100000000000001" customHeight="1" x14ac:dyDescent="0.25"/>
    <row r="2" spans="1:16" s="9" customFormat="1" ht="20.100000000000001" customHeight="1" x14ac:dyDescent="0.25">
      <c r="E2" s="4"/>
    </row>
    <row r="3" spans="1:16" s="9" customFormat="1" ht="20.100000000000001" customHeight="1" x14ac:dyDescent="0.25">
      <c r="F3" s="12"/>
      <c r="G3" s="12"/>
      <c r="H3" s="13" t="s">
        <v>9</v>
      </c>
    </row>
    <row r="4" spans="1:16" s="9" customFormat="1" ht="20.100000000000001" customHeight="1" x14ac:dyDescent="0.25">
      <c r="D4" s="62"/>
      <c r="E4" s="62"/>
      <c r="F4" s="62"/>
      <c r="G4" s="62"/>
      <c r="H4" s="62"/>
      <c r="I4" s="62"/>
      <c r="J4" s="62"/>
    </row>
    <row r="5" spans="1:16" s="9" customFormat="1" ht="20.100000000000001" customHeight="1" x14ac:dyDescent="0.25">
      <c r="C5"/>
      <c r="D5" s="62"/>
      <c r="E5" s="62"/>
      <c r="F5" s="62"/>
      <c r="G5" s="62"/>
      <c r="H5" s="62"/>
      <c r="I5" s="62"/>
      <c r="J5" s="62"/>
    </row>
    <row r="6" spans="1:16" s="9" customFormat="1" ht="20.100000000000001" customHeight="1" x14ac:dyDescent="0.25">
      <c r="D6" s="63"/>
      <c r="E6" s="63"/>
      <c r="F6" s="63"/>
      <c r="G6" s="63"/>
      <c r="H6" s="63"/>
      <c r="I6" s="63"/>
      <c r="J6" s="63"/>
    </row>
    <row r="7" spans="1:16" s="9" customFormat="1" ht="20.100000000000001" customHeight="1" x14ac:dyDescent="0.35">
      <c r="D7" s="32" t="s">
        <v>12</v>
      </c>
      <c r="E7" s="33"/>
      <c r="F7" s="33"/>
      <c r="G7" s="51"/>
      <c r="H7" s="33"/>
      <c r="I7" s="33"/>
      <c r="J7" s="33"/>
    </row>
    <row r="8" spans="1:16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5">
      <c r="D9" s="64" t="s">
        <v>3</v>
      </c>
      <c r="E9" s="64"/>
      <c r="F9" s="64"/>
      <c r="G9" s="64"/>
      <c r="H9" s="64"/>
      <c r="I9" s="64"/>
      <c r="J9" s="64"/>
    </row>
    <row r="10" spans="1:16" s="9" customFormat="1" ht="20.100000000000001" customHeight="1" x14ac:dyDescent="0.25">
      <c r="A10" s="65" t="s">
        <v>10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6" s="9" customFormat="1" ht="20.100000000000001" customHeight="1" x14ac:dyDescent="0.25">
      <c r="D11" s="64" t="s">
        <v>13</v>
      </c>
      <c r="E11" s="64"/>
      <c r="F11" s="64"/>
      <c r="G11" s="64"/>
      <c r="H11" s="64"/>
      <c r="I11" s="64"/>
      <c r="J11" s="64"/>
    </row>
    <row r="12" spans="1:16" s="9" customFormat="1" ht="20.100000000000001" customHeight="1" thickBot="1" x14ac:dyDescent="0.3"/>
    <row r="13" spans="1:16" s="2" customFormat="1" ht="50.1" customHeight="1" x14ac:dyDescent="0.25">
      <c r="A13" s="4"/>
      <c r="B13" s="4"/>
      <c r="C13" s="4"/>
      <c r="D13" s="58"/>
      <c r="E13" s="60" t="s">
        <v>11</v>
      </c>
      <c r="F13" s="60"/>
      <c r="G13" s="60"/>
      <c r="H13" s="60"/>
      <c r="I13" s="60"/>
      <c r="J13" s="60"/>
      <c r="K13" s="4"/>
      <c r="L13" s="4"/>
      <c r="M13" s="4"/>
    </row>
    <row r="14" spans="1:16" s="2" customFormat="1" ht="50.1" customHeight="1" x14ac:dyDescent="0.25">
      <c r="A14" s="4"/>
      <c r="B14" s="4"/>
      <c r="C14" s="4"/>
      <c r="D14" s="59"/>
      <c r="E14" s="61"/>
      <c r="F14" s="61"/>
      <c r="G14" s="8"/>
      <c r="H14" s="61" t="s">
        <v>7</v>
      </c>
      <c r="I14" s="61"/>
      <c r="J14" s="14">
        <v>125000</v>
      </c>
      <c r="K14" s="4"/>
      <c r="L14" s="4"/>
      <c r="M14" s="4"/>
    </row>
    <row r="15" spans="1:16" s="2" customFormat="1" ht="50.1" customHeight="1" thickBot="1" x14ac:dyDescent="0.3">
      <c r="A15" s="4"/>
      <c r="B15" s="4"/>
      <c r="C15" s="4"/>
      <c r="D15" s="59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x14ac:dyDescent="0.3">
      <c r="D16" s="28"/>
      <c r="E16" s="52">
        <v>42462</v>
      </c>
      <c r="F16" s="53" t="s">
        <v>15</v>
      </c>
      <c r="G16" s="55" t="s">
        <v>18</v>
      </c>
      <c r="H16" s="46"/>
      <c r="I16" s="54">
        <v>15000</v>
      </c>
      <c r="J16" s="29">
        <f>+J14+H16-I16</f>
        <v>110000</v>
      </c>
      <c r="M16" s="36"/>
      <c r="N16" s="36"/>
      <c r="O16" s="36"/>
      <c r="P16" s="36"/>
    </row>
    <row r="17" spans="4:16" s="6" customFormat="1" ht="50.25" customHeight="1" thickBot="1" x14ac:dyDescent="0.35">
      <c r="D17" s="30"/>
      <c r="E17" s="52" t="s">
        <v>14</v>
      </c>
      <c r="F17" s="53" t="s">
        <v>16</v>
      </c>
      <c r="G17" s="56" t="s">
        <v>17</v>
      </c>
      <c r="H17" s="46"/>
      <c r="I17" s="54">
        <v>18425</v>
      </c>
      <c r="J17" s="31">
        <f>+J16+H17-I17</f>
        <v>91575</v>
      </c>
      <c r="M17" s="36"/>
      <c r="N17" s="36"/>
      <c r="O17" s="36"/>
      <c r="P17" s="36"/>
    </row>
    <row r="18" spans="4:16" s="6" customFormat="1" ht="51" hidden="1" customHeight="1" x14ac:dyDescent="0.3">
      <c r="D18" s="30"/>
      <c r="E18" s="43"/>
      <c r="F18" s="44"/>
      <c r="G18" s="45"/>
      <c r="H18" s="46"/>
      <c r="I18" s="46"/>
      <c r="J18" s="31">
        <f t="shared" ref="J18:J37" si="0">+J17+H18-I18</f>
        <v>91575</v>
      </c>
      <c r="M18" s="36"/>
      <c r="N18" s="37"/>
      <c r="O18" s="36"/>
      <c r="P18" s="36"/>
    </row>
    <row r="19" spans="4:16" s="4" customFormat="1" ht="39" hidden="1" customHeight="1" x14ac:dyDescent="0.3">
      <c r="D19" s="30"/>
      <c r="E19" s="43"/>
      <c r="F19" s="57"/>
      <c r="G19" s="47"/>
      <c r="H19" s="46"/>
      <c r="I19" s="46"/>
      <c r="J19" s="31">
        <f t="shared" si="0"/>
        <v>91575</v>
      </c>
      <c r="M19" s="38"/>
      <c r="N19" s="38"/>
      <c r="O19" s="38"/>
      <c r="P19" s="38"/>
    </row>
    <row r="20" spans="4:16" s="4" customFormat="1" ht="43.5" hidden="1" customHeight="1" x14ac:dyDescent="0.3">
      <c r="D20" s="30"/>
      <c r="E20" s="43"/>
      <c r="F20" s="44"/>
      <c r="G20" s="47"/>
      <c r="H20" s="46"/>
      <c r="I20" s="46"/>
      <c r="J20" s="31">
        <f t="shared" si="0"/>
        <v>91575</v>
      </c>
    </row>
    <row r="21" spans="4:16" s="4" customFormat="1" ht="46.5" hidden="1" customHeight="1" x14ac:dyDescent="0.3">
      <c r="D21" s="50" t="s">
        <v>9</v>
      </c>
      <c r="E21" s="43"/>
      <c r="F21" s="44"/>
      <c r="G21" s="47"/>
      <c r="H21" s="46"/>
      <c r="I21" s="46"/>
      <c r="J21" s="39">
        <f t="shared" si="0"/>
        <v>91575</v>
      </c>
    </row>
    <row r="22" spans="4:16" s="4" customFormat="1" ht="40.5" hidden="1" customHeight="1" x14ac:dyDescent="0.3">
      <c r="D22" s="50"/>
      <c r="E22" s="43"/>
      <c r="F22" s="44"/>
      <c r="G22" s="45"/>
      <c r="H22" s="46"/>
      <c r="I22" s="46"/>
      <c r="J22" s="31">
        <f t="shared" si="0"/>
        <v>91575</v>
      </c>
    </row>
    <row r="23" spans="4:16" s="4" customFormat="1" ht="39" hidden="1" customHeight="1" x14ac:dyDescent="0.3">
      <c r="D23" s="50"/>
      <c r="E23" s="43"/>
      <c r="F23" s="44"/>
      <c r="G23" s="47"/>
      <c r="H23" s="46"/>
      <c r="I23" s="46"/>
      <c r="J23" s="31">
        <f t="shared" si="0"/>
        <v>91575</v>
      </c>
    </row>
    <row r="24" spans="4:16" s="4" customFormat="1" ht="40.5" hidden="1" customHeight="1" x14ac:dyDescent="0.3">
      <c r="D24" s="50"/>
      <c r="E24" s="43"/>
      <c r="F24" s="44"/>
      <c r="G24" s="47"/>
      <c r="H24" s="46"/>
      <c r="I24" s="46"/>
      <c r="J24" s="31">
        <f t="shared" si="0"/>
        <v>91575</v>
      </c>
    </row>
    <row r="25" spans="4:16" s="4" customFormat="1" ht="29.25" hidden="1" customHeight="1" x14ac:dyDescent="0.3">
      <c r="D25" s="50"/>
      <c r="E25" s="43"/>
      <c r="F25" s="44"/>
      <c r="G25" s="45"/>
      <c r="H25" s="46"/>
      <c r="I25" s="46"/>
      <c r="J25" s="31">
        <f t="shared" si="0"/>
        <v>91575</v>
      </c>
    </row>
    <row r="26" spans="4:16" s="4" customFormat="1" ht="49.5" hidden="1" customHeight="1" x14ac:dyDescent="0.3">
      <c r="D26" s="50"/>
      <c r="E26" s="43"/>
      <c r="F26" s="44"/>
      <c r="G26" s="47"/>
      <c r="H26" s="46"/>
      <c r="I26" s="46"/>
      <c r="J26" s="31">
        <f t="shared" si="0"/>
        <v>91575</v>
      </c>
    </row>
    <row r="27" spans="4:16" s="4" customFormat="1" ht="49.5" hidden="1" customHeight="1" x14ac:dyDescent="0.3">
      <c r="D27" s="50"/>
      <c r="E27" s="43"/>
      <c r="F27" s="44"/>
      <c r="G27" s="45"/>
      <c r="H27" s="46"/>
      <c r="I27" s="46"/>
      <c r="J27" s="31">
        <f t="shared" si="0"/>
        <v>91575</v>
      </c>
    </row>
    <row r="28" spans="4:16" s="4" customFormat="1" ht="54" hidden="1" customHeight="1" x14ac:dyDescent="0.3">
      <c r="D28" s="50"/>
      <c r="E28" s="43"/>
      <c r="F28" s="44"/>
      <c r="G28" s="45"/>
      <c r="H28" s="46"/>
      <c r="I28" s="46"/>
      <c r="J28" s="31">
        <f t="shared" si="0"/>
        <v>91575</v>
      </c>
    </row>
    <row r="29" spans="4:16" s="4" customFormat="1" ht="50.25" hidden="1" customHeight="1" x14ac:dyDescent="0.3">
      <c r="D29" s="50"/>
      <c r="E29" s="43"/>
      <c r="F29" s="44"/>
      <c r="G29" s="45"/>
      <c r="H29" s="46"/>
      <c r="I29" s="46"/>
      <c r="J29" s="31">
        <f t="shared" si="0"/>
        <v>91575</v>
      </c>
    </row>
    <row r="30" spans="4:16" s="4" customFormat="1" ht="50.25" hidden="1" customHeight="1" x14ac:dyDescent="0.3">
      <c r="D30" s="50"/>
      <c r="E30" s="43"/>
      <c r="F30" s="49"/>
      <c r="G30" s="45"/>
      <c r="H30" s="46"/>
      <c r="I30" s="46"/>
      <c r="J30" s="31">
        <f t="shared" si="0"/>
        <v>91575</v>
      </c>
    </row>
    <row r="31" spans="4:16" s="4" customFormat="1" ht="78.75" hidden="1" customHeight="1" x14ac:dyDescent="0.3">
      <c r="D31" s="30"/>
      <c r="E31" s="15"/>
      <c r="F31" s="41"/>
      <c r="G31" s="48"/>
      <c r="H31" s="23">
        <v>0</v>
      </c>
      <c r="I31" s="23">
        <v>0</v>
      </c>
      <c r="J31" s="31">
        <f t="shared" si="0"/>
        <v>91575</v>
      </c>
    </row>
    <row r="32" spans="4:16" s="4" customFormat="1" ht="50.25" hidden="1" customHeight="1" x14ac:dyDescent="0.3">
      <c r="D32" s="30"/>
      <c r="E32" s="15"/>
      <c r="F32" s="41"/>
      <c r="G32" s="17"/>
      <c r="H32" s="23">
        <v>0</v>
      </c>
      <c r="I32" s="23">
        <v>0</v>
      </c>
      <c r="J32" s="31">
        <f t="shared" si="0"/>
        <v>91575</v>
      </c>
    </row>
    <row r="33" spans="1:95" s="4" customFormat="1" ht="50.25" hidden="1" customHeight="1" x14ac:dyDescent="0.3">
      <c r="D33" s="30"/>
      <c r="E33" s="15"/>
      <c r="F33" s="41"/>
      <c r="G33" s="17"/>
      <c r="H33" s="23">
        <v>0</v>
      </c>
      <c r="I33" s="23">
        <v>0</v>
      </c>
      <c r="J33" s="31">
        <f t="shared" si="0"/>
        <v>91575</v>
      </c>
    </row>
    <row r="34" spans="1:95" s="4" customFormat="1" ht="50.25" hidden="1" customHeight="1" x14ac:dyDescent="0.3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91575</v>
      </c>
    </row>
    <row r="35" spans="1:95" s="4" customFormat="1" ht="50.25" hidden="1" customHeight="1" x14ac:dyDescent="0.3">
      <c r="D35" s="30"/>
      <c r="E35" s="15"/>
      <c r="F35" s="16"/>
      <c r="G35" s="40"/>
      <c r="H35" s="23">
        <v>0</v>
      </c>
      <c r="I35" s="23">
        <v>0</v>
      </c>
      <c r="J35" s="31">
        <f t="shared" si="0"/>
        <v>91575</v>
      </c>
    </row>
    <row r="36" spans="1:95" s="4" customFormat="1" ht="54" hidden="1" customHeight="1" x14ac:dyDescent="0.3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91575</v>
      </c>
    </row>
    <row r="37" spans="1:95" s="4" customFormat="1" ht="54" hidden="1" customHeight="1" thickBot="1" x14ac:dyDescent="0.35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91575</v>
      </c>
    </row>
    <row r="38" spans="1:95" s="4" customFormat="1" ht="50.1" customHeight="1" thickBot="1" x14ac:dyDescent="0.35">
      <c r="D38" s="18"/>
      <c r="E38" s="34"/>
      <c r="F38" s="34"/>
      <c r="G38" s="34" t="s">
        <v>8</v>
      </c>
      <c r="H38" s="35">
        <f>SUM(H16:H37)</f>
        <v>0</v>
      </c>
      <c r="I38" s="35">
        <f>SUM(I16:I37)</f>
        <v>33425</v>
      </c>
      <c r="J38" s="42">
        <f>+J37</f>
        <v>91575</v>
      </c>
    </row>
    <row r="39" spans="1:95" s="1" customFormat="1" ht="50.1" customHeight="1" x14ac:dyDescent="0.25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 x14ac:dyDescent="0.25">
      <c r="H40" s="20"/>
      <c r="I40" s="20" t="s">
        <v>9</v>
      </c>
    </row>
    <row r="41" spans="1:95" ht="50.1" customHeight="1" x14ac:dyDescent="0.25">
      <c r="G41" s="21"/>
      <c r="H41" s="20"/>
      <c r="I41" s="21"/>
    </row>
    <row r="43" spans="1:95" ht="50.1" customHeight="1" x14ac:dyDescent="0.25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2016-06-02T14:47:35Z</dcterms:modified>
</cp:coreProperties>
</file>