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684D6B61-95B1-4EDF-89A0-4FD13E07FDE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4" sheetId="11" r:id="rId1"/>
    <sheet name="Sheet1" sheetId="12" state="hidden" r:id="rId2"/>
  </sheets>
  <definedNames>
    <definedName name="_xlnm.Print_Area" localSheetId="0">'ENERO 2024'!$A$2:$F$296</definedName>
    <definedName name="_xlnm.Print_Titles" localSheetId="0">'ENERO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1" l="1"/>
  <c r="F12" i="11"/>
  <c r="F13" i="11"/>
  <c r="F14" i="1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10" i="11"/>
  <c r="F9" i="11"/>
  <c r="E287" i="11" l="1"/>
  <c r="D287" i="11"/>
  <c r="F287" i="11" l="1"/>
</calcChain>
</file>

<file path=xl/sharedStrings.xml><?xml version="1.0" encoding="utf-8"?>
<sst xmlns="http://schemas.openxmlformats.org/spreadsheetml/2006/main" count="169" uniqueCount="117">
  <si>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</si>
  <si>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</si>
  <si>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</si>
  <si>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</si>
  <si>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</si>
  <si>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</si>
  <si>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</si>
  <si>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</si>
  <si>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</si>
  <si>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</si>
  <si>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</si>
  <si>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</si>
  <si>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</si>
  <si>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</si>
  <si>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</si>
  <si>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</si>
  <si>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</si>
  <si>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</si>
  <si>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</si>
  <si>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</si>
  <si>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</si>
  <si>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</si>
  <si>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</si>
  <si>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</si>
  <si>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</si>
  <si>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</si>
  <si>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</si>
  <si>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</si>
  <si>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</si>
  <si>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</si>
  <si>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</si>
  <si>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</si>
  <si>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</si>
  <si>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</si>
  <si>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</si>
  <si>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</si>
  <si>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</si>
  <si>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</si>
  <si>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</si>
  <si>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Del 01 al 31  de enero  del 2024</t>
  </si>
  <si>
    <t>14088</t>
  </si>
  <si>
    <t>P/REG. DEPOSITO POR CONCEPTO DE COMISION RECIBIDA SEGUN LEY 13-20 ARTICULO 28, PARRAFO 1, CORRESPONDIENTE A LA DISPERSION DE FECHA 02/01/2024.-</t>
  </si>
  <si>
    <t>14089</t>
  </si>
  <si>
    <t>P/REG. DEPOSITO POR CONCEPTO DE COMISION RECIBIDA SEGUN LEY 13-20 ARTICULO 28, PARRAFO 1, CORRESPONDIENTE A LA DISPERSION DE FECHA 03/01/2024.-</t>
  </si>
  <si>
    <t>14091</t>
  </si>
  <si>
    <t>P/REG. DEPOSITO POR CONCEPTO DE COMISION RECIBIDA SEGUN LEY 13-20 ARTICULO 28, PARRAFO 1, CORRESPONDIENTE A LA DISPERSION DE FECHA 04/01/2024.-</t>
  </si>
  <si>
    <t>14093</t>
  </si>
  <si>
    <t>P/REG. DEPOSITO POR CONCEPTO DE COMISION RECIBIDA SEGUN LEY 13-20 ARTICULO 28, PARRAFO 1, CORRESPONDIENTE A LA DISPERSION DE FECHA 05/01/2024.-</t>
  </si>
  <si>
    <t>14094</t>
  </si>
  <si>
    <t>P/REG. DEPOSITO POR CONCEPTO DE COMISION RECIBIDA SEGUN LEY 13-20 ARTICULO 28, PARRAFO 1, CORRESPONDIENTE A LA DISPERSION DE FECHA 08/01/2024.-</t>
  </si>
  <si>
    <t>14095</t>
  </si>
  <si>
    <t>P/REG. DEPOSITO POR CONCEPTO DE COMISION RECIBIDA SEGUN LEY 13-20 ARTICULO 28, PARRAFO 1, CORRESPONDIENTE A LA DISPERSION DE FECHA 09/01/2024.-</t>
  </si>
  <si>
    <t>14096</t>
  </si>
  <si>
    <t>P/REG. DEPOSITO POR CONCEPTO DE COMISION RECIBIDA SEGUN LEY 13-20 ARTICULO 28, PARRAFO 1, CORRESPONDIENTE A LA DISPERSION DE FECHA 10/01/2024.-</t>
  </si>
  <si>
    <t>14097</t>
  </si>
  <si>
    <t>P/REG. DEPOSITO POR CONCEPTO DE COMISION RECIBIDA SEGUN LEY 13-20 ARTICULO 28, PARRAFO 1, CORRESPONDIENTE A LA DISPERSION DE FECHA 11/01/2024.-</t>
  </si>
  <si>
    <t>14099</t>
  </si>
  <si>
    <t>P/REG. DEPOSITO POR CONCEPTO DE COMISION RECIBIDA SEGUN LEY 13-20 ARTICULO 28, PARRAFO 1, CORRESPONDIENTE A LA DISPERSION DE FECHA 12/01/2024.-</t>
  </si>
  <si>
    <t>14100</t>
  </si>
  <si>
    <t>P/REG. DEPOSITO POR CONCEPTO DE COMISION RECIBIDA SEGUN LEY 13-20 ARTICULO 28, PARRAFO 1, CORRESPONDIENTE A LA DISPERSION DE FECHA 15/01/2024.-</t>
  </si>
  <si>
    <t>14101</t>
  </si>
  <si>
    <t>P/REG. DEPOSITO POR CONCEPTO DE COMISION RECIBIDA SEGUN LEY 13-20 ARTICULO 28, PARRAFO 1, CORRESPONDIENTE A LA DISPERSION DE FECHA 16/01/2024.-</t>
  </si>
  <si>
    <t>14102</t>
  </si>
  <si>
    <t>P/REG. DEPOSITO POR CONCEPTO DE COMISION RECIBIDA SEGUN LEY 13-20 ARTICULO 28, PARRAFO 1, CORRESPONDIENTE A LA DISPERSION DE FECHA 17/01/2024.-</t>
  </si>
  <si>
    <t>14103</t>
  </si>
  <si>
    <t>P/REG. DEPOSITO POR CONCEPTO DE COMISION RECIBIDA SEGUN LEY 13-20 ARTICULO 28, PARRAFO 1, CORRESPONDIENTE A LA DISPERSION DE FECHA 18/01/2024.-</t>
  </si>
  <si>
    <t>14105</t>
  </si>
  <si>
    <t>P/REG. DEPOSITO POR CONCEPTO DE COMISION RECIBIDA SEGUN LEY 13-20 ARTICULO 28, PARRAFO 1, CORRESPONDIENTE A LA DISPERSION DE FECHA 19/01/2024.-</t>
  </si>
  <si>
    <t>14106</t>
  </si>
  <si>
    <t>P/REG. DEPOSITO POR CONCEPTO DE COMISION RECIBIDA SEGUN LEY 13-20 ARTICULO 28, PARRAFO 1, CORRESPONDIENTE A LA DISPERSION DE FECHA 22/01/2024.-</t>
  </si>
  <si>
    <t>LIB. #13-1</t>
  </si>
  <si>
    <t>P/REG. LIB. #13-1, POR CONCEPTO DE NOMINA PERSONAL FIJO, CORRESPONDIENTE AL MES ENERO 2024, S/ANEXOS.</t>
  </si>
  <si>
    <t>LIB. #15-1</t>
  </si>
  <si>
    <t>P/REG. LIB. #15-1, POR CONCEPTO DE NOMINA PERSONAL COMPENSACION SERVICIO DE SEGURIDAD, CORRESPONDIENTE AL MES ENERO 2024, S/ANEXOS.</t>
  </si>
  <si>
    <t>LIB. #18-1</t>
  </si>
  <si>
    <t>P/REG. LIB. #18-1, POR CONCEPTO DE NOMINA PERSONAL CONTRATADOS TEMPOREROS, CORRESPONDIENTE AL MES ENERO 2024, S/ANEXOS.</t>
  </si>
  <si>
    <t>LIB. #28-1</t>
  </si>
  <si>
    <t>P/REG. LIB. #28-1, POR CONCEPTO DE NOMINA PERSONAL PERIODO PROBATORIO INGRESO CARRERA, CORRESPONDIENTE AL MES ENERO 2024, S/ANEXOS.</t>
  </si>
  <si>
    <t>LIB. #11-1</t>
  </si>
  <si>
    <t>(Edesur) : Pago facts #B1500404478 y #B1500406829, por servicio de energía eléctrica Oficinas de la TSS, Pto Pta, Y SFM del 01/12/2023 al 01/01/2024, (NIC: #6849368, #7223519).</t>
  </si>
  <si>
    <t>LIB. #25-1</t>
  </si>
  <si>
    <t>(EDENORTE) Pago facts #B1500404478 y #B1500406829, por servicio de energía eléctrica Oficinas de la TSS, Pto Pta, Y SFM del 01/12/2023 al 01/01/2024, (NIC: #6849368, #7223519).</t>
  </si>
  <si>
    <t>LIB. #26-1</t>
  </si>
  <si>
    <t>(Consorcio Energetico Punta Cana Macao) P/reg. factura #B1500015569, por concepto de servicios energía eléctrica Oficina Regional Bávaro, correspondiente al periodo del 07/12/2023 al 07/01/2024.-</t>
  </si>
  <si>
    <t>LIB. #29-1</t>
  </si>
  <si>
    <t>(Banco Reservas) P/REG. CONSUMO DE COMBUSTIBLE VISA FLOTILLA CORPORATIVA TSS, CORRESPONDIENTE AL 02 DE ENERO 2024.-</t>
  </si>
  <si>
    <t>14107</t>
  </si>
  <si>
    <t>P/REG. DEPOSITO POR CONCEPTO DE COMISION RECIBIDA SEGUN LEY 13-20 ARTICULO 28, PARRAFO 1, CORRESPONDIENTE A LA DISPERSION DE FECHA 23/01/2024.-</t>
  </si>
  <si>
    <t>LIB. #35-1</t>
  </si>
  <si>
    <t>P/REG. LIB. #35-1, POR CONCEPTO DE NOMINA VIATICOS FUERA DEL PAIS (LAURA hERNANDEZ, VIAJE COSTA RICA), CORRESPONDIENTE AL MES SEPTIEMBRE 2024, S/ANEXOS.</t>
  </si>
  <si>
    <t>14108</t>
  </si>
  <si>
    <t>P/REG. DEPOSITO POR CONCEPTO DE COMISION RECIBIDA SEGUN LEY 13-20 ARTICULO 28, PARRAFO 1, CORRESPONDIENTE A LA DISPERSION DE FECHA 24/01/2024.-</t>
  </si>
  <si>
    <t>14109</t>
  </si>
  <si>
    <t>P/REG. DEPOSITO POR CONCEPTO DE CXC SISALRIL CORRESPONDIENTE A AL MES DE ENERO 2024, POR SUBSIDIOS POR MATERNIDAD, SEGUN RELACION ANEXA.</t>
  </si>
  <si>
    <t>14111</t>
  </si>
  <si>
    <t>14112</t>
  </si>
  <si>
    <t>P/REG. DEPOSITO POR CONCEPTO DE COMISION RECIBIDA SEGUN LEY 13-20 ARTICULO 28, PARRAFO 1, CORRESPONDIENTE A LA DISPERSION DE FECHA 25/01/2024.-</t>
  </si>
  <si>
    <t>LIB. #81-1</t>
  </si>
  <si>
    <t>P/REG. LIB. #81-1, POR CONCEPTO DE NOMINA INTERINATO, CORRESPONDIENTE AL MES ENERO 2024, S/ANEXOS.</t>
  </si>
  <si>
    <t>LIB. #37-1</t>
  </si>
  <si>
    <t>P/REG. LIB. #37-1, POR CONCEPTO DE NOMINA CARACTER EVENTUAL, CORRESPONDIENTE AL MES ENERO 2024, S/ANEXOS.</t>
  </si>
  <si>
    <t>LIB. #69-1</t>
  </si>
  <si>
    <t>P/REG. LIB. #69-1, POR CONCEPTO DE NOMINA SUPLENCIA, CORRESPONDIENTE AL MES ENERO 2024, S/ANEXOS.</t>
  </si>
  <si>
    <t>LIB. #72-1</t>
  </si>
  <si>
    <t>P/REG. LIB. #72-1, POR CONCEPTO DE NOMINA COMPENSACION ALIMENTICIA, CORRESPONDIENTE AL MES ENERO 2024, S/ANEXOS.</t>
  </si>
  <si>
    <t>14115</t>
  </si>
  <si>
    <t>P/REG. DEPOSITO POR CONCEPTO DE COMISION RECIBIDA SEGUN LEY 13-20 ARTICULO 28, PARRAFO 1, CORRESPONDIENTE A LA DISPERSION DE FECHA 26/01/2024.-</t>
  </si>
  <si>
    <t>14117</t>
  </si>
  <si>
    <t>P/REG. DEPOSITO POR CONCEPTO DE COMISION RECIBIDA SEGUN LEY 13-20 ARTICULO 28, PARRAFO 1, CORRESPONDIENTE A LA DISPERSION DE FECHA 27/01/2024.-</t>
  </si>
  <si>
    <t>LIB. #127-1</t>
  </si>
  <si>
    <t>P/REG. LIB. #127-1, POR CONCEPTO DE NOMINA PRIMA DE TRANSPORTE, CORRESPONDIENTE AL MES ENERO 2024, S/ANEXOS.</t>
  </si>
  <si>
    <t>LIB. #129-1</t>
  </si>
  <si>
    <t>P/REG. LIB. #129-1, POR CONCEPTO DE NOMINA VACACIONES NO DISFRUTADAS EX COLABORADOR, CORRESPONDIENTE AL MES ENERO 2024, S/ANEXOS.</t>
  </si>
  <si>
    <t>LIB. #131-1</t>
  </si>
  <si>
    <t>P/REG. LIB. #131-1, POR CONCEPTO DE NOMINA INDEMNIZACION ECONOMINA EX COLABORADOR, CORRESPONDIENTE AL MES ENERO 2024, S/ANEXOS.</t>
  </si>
  <si>
    <t>14118</t>
  </si>
  <si>
    <t>P/REG. DEPOSITO POR CONCEPTO DE COMISION RECIBIDA SEGUN LEY 13-20 ARTICULO 28, PARRAFO 1, CORRESPONDIENTE A LA DISPERSION DE FECHA 31/01/2024.-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</si>
</sst>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7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165" fontId="89" fillId="0" borderId="3" xfId="0" applyNumberFormat="1" applyFont="1" applyBorder="1" applyAlignment="1">
      <alignment horizontal="center"/>
    </xf>
    <xf numFmtId="49" fontId="89" fillId="0" borderId="3" xfId="0" applyNumberFormat="1" applyFont="1" applyBorder="1" applyAlignment="1">
      <alignment horizontal="center"/>
    </xf>
    <xf numFmtId="49" fontId="89" fillId="0" borderId="3" xfId="0" applyNumberFormat="1" applyFont="1" applyBorder="1" applyAlignment="1">
      <alignment horizontal="left" vertical="center" wrapText="1"/>
    </xf>
    <xf numFmtId="166" fontId="89" fillId="0" borderId="3" xfId="0" applyNumberFormat="1" applyFont="1" applyBorder="1"/>
    <xf numFmtId="4" fontId="90" fillId="2" borderId="3" xfId="0" applyNumberFormat="1" applyFont="1" applyFill="1" applyBorder="1"/>
    <xf numFmtId="49" fontId="89" fillId="0" borderId="3" xfId="0" applyNumberFormat="1" applyFont="1" applyBorder="1" applyAlignment="1">
      <alignment horizontal="left" wrapText="1"/>
    </xf>
    <xf numFmtId="0" fontId="89" fillId="0" borderId="3" xfId="0" applyFont="1" applyBorder="1" applyAlignment="1">
      <alignment horizontal="center"/>
    </xf>
    <xf numFmtId="4" fontId="90" fillId="2" borderId="12" xfId="0" applyNumberFormat="1" applyFont="1" applyFill="1" applyBorder="1"/>
    <xf numFmtId="165" fontId="89" fillId="0" borderId="3" xfId="0" applyNumberFormat="1" applyFont="1" applyBorder="1" applyAlignment="1">
      <alignment horizontal="left"/>
    </xf>
    <xf numFmtId="49" fontId="89" fillId="0" borderId="3" xfId="0" applyNumberFormat="1" applyFont="1" applyBorder="1" applyAlignment="1">
      <alignment horizontal="left"/>
    </xf>
    <xf numFmtId="166" fontId="89" fillId="0" borderId="3" xfId="0" applyNumberFormat="1" applyFont="1" applyBorder="1" applyAlignment="1">
      <alignment horizontal="right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" fontId="88" fillId="2" borderId="3" xfId="0" applyNumberFormat="1" applyFont="1" applyFill="1" applyBorder="1"/>
    <xf numFmtId="4" fontId="87" fillId="2" borderId="3" xfId="0" applyNumberFormat="1" applyFont="1" applyFill="1" applyBorder="1"/>
    <xf numFmtId="0" fontId="87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4" fontId="87" fillId="2" borderId="14" xfId="0" applyNumberFormat="1" applyFont="1" applyFill="1" applyBorder="1" applyAlignment="1">
      <alignment horizontal="center" wrapText="1"/>
    </xf>
    <xf numFmtId="4" fontId="87" fillId="2" borderId="15" xfId="0" applyNumberFormat="1" applyFont="1" applyFill="1" applyBorder="1" applyAlignment="1">
      <alignment horizontal="center" wrapText="1"/>
    </xf>
    <xf numFmtId="4" fontId="87" fillId="2" borderId="12" xfId="0" applyNumberFormat="1" applyFont="1" applyFill="1" applyBorder="1" applyAlignment="1">
      <alignment horizontal="center" wrapText="1"/>
    </xf>
    <xf numFmtId="0" fontId="88" fillId="6" borderId="5" xfId="0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8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0" xfId="0" applyFont="1" applyFill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  <xf numFmtId="0" fontId="88" fillId="6" borderId="16" xfId="0" applyFont="1" applyFill="1" applyBorder="1" applyAlignment="1">
      <alignment horizontal="center" wrapText="1"/>
    </xf>
    <xf numFmtId="0" fontId="88" fillId="6" borderId="0" xfId="0" applyFont="1" applyFill="1" applyAlignment="1">
      <alignment horizontal="center" wrapText="1"/>
    </xf>
    <xf numFmtId="0" fontId="87" fillId="6" borderId="3" xfId="0" applyFont="1" applyFill="1" applyBorder="1" applyAlignment="1">
      <alignment horizontal="center" wrapText="1"/>
    </xf>
    <xf numFmtId="0" fontId="87" fillId="6" borderId="2" xfId="0" applyFont="1" applyFill="1" applyBorder="1" applyAlignment="1">
      <alignment horizontal="center" wrapText="1"/>
    </xf>
    <xf numFmtId="43" fontId="92" fillId="7" borderId="13" xfId="1" applyFont="1" applyFill="1" applyBorder="1" applyAlignment="1">
      <alignment wrapText="1"/>
    </xf>
    <xf numFmtId="1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 vertical="center" wrapText="1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wrapText="1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85424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2</xdr:row>
      <xdr:rowOff>304835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399627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388258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2"/>
  <sheetViews>
    <sheetView showGridLines="0" tabSelected="1" view="pageBreakPreview" topLeftCell="A2" zoomScale="85" zoomScaleNormal="67" zoomScaleSheetLayoutView="85" workbookViewId="0">
      <selection activeCell="A66" sqref="A66:XFD286"/>
    </sheetView>
  </sheetViews>
  <sheetFormatPr defaultColWidth="9.140625" defaultRowHeight="26.25" x14ac:dyDescent="0.4"/>
  <cols>
    <col min="1" max="1" width="17.7109375" style="23" customWidth="1"/>
    <col min="2" max="2" width="27.5703125" style="21" bestFit="1" customWidth="1"/>
    <col min="3" max="3" width="151.140625" customWidth="1"/>
    <col min="4" max="5" width="27.5703125" customWidth="1"/>
    <col min="6" max="6" width="34.28515625" customWidth="1"/>
    <col min="8" max="8" width="27" bestFit="1" customWidth="1"/>
  </cols>
  <sheetData>
    <row r="1" spans="1:9" s="5" customFormat="1" ht="12.75" hidden="1" x14ac:dyDescent="0.2">
      <c r="A1" s="56"/>
      <c r="B1" s="56"/>
      <c r="C1" s="56"/>
      <c r="D1" s="56"/>
      <c r="E1" s="56"/>
      <c r="F1" s="56"/>
    </row>
    <row r="2" spans="1:9" s="5" customFormat="1" ht="58.5" x14ac:dyDescent="0.2">
      <c r="A2" s="57" t="s">
        <v>34</v>
      </c>
      <c r="B2" s="57"/>
      <c r="C2" s="57"/>
      <c r="D2" s="57"/>
      <c r="E2" s="57"/>
      <c r="F2" s="57"/>
      <c r="G2" s="7"/>
      <c r="H2" s="3"/>
      <c r="I2" s="3"/>
    </row>
    <row r="3" spans="1:9" s="5" customFormat="1" ht="32.25" x14ac:dyDescent="0.2">
      <c r="A3" s="58" t="s">
        <v>32</v>
      </c>
      <c r="B3" s="58"/>
      <c r="C3" s="58"/>
      <c r="D3" s="58"/>
      <c r="E3" s="58"/>
      <c r="F3" s="58"/>
    </row>
    <row r="4" spans="1:9" s="5" customFormat="1" ht="32.25" x14ac:dyDescent="0.2">
      <c r="A4" s="58" t="s">
        <v>33</v>
      </c>
      <c r="B4" s="58"/>
      <c r="C4" s="58"/>
      <c r="D4" s="58"/>
      <c r="E4" s="58"/>
      <c r="F4" s="58"/>
      <c r="G4" s="6"/>
      <c r="H4" s="3"/>
      <c r="I4" s="3"/>
    </row>
    <row r="5" spans="1:9" s="5" customFormat="1" ht="16.5" x14ac:dyDescent="0.25">
      <c r="A5" s="40"/>
      <c r="B5" s="40"/>
      <c r="D5" s="41"/>
      <c r="E5" s="41"/>
      <c r="F5" s="41"/>
    </row>
    <row r="6" spans="1:9" s="2" customFormat="1" ht="34.5" x14ac:dyDescent="0.2">
      <c r="A6" s="59" t="s">
        <v>39</v>
      </c>
      <c r="B6" s="60"/>
      <c r="C6" s="61"/>
      <c r="D6" s="60"/>
      <c r="E6" s="60"/>
      <c r="F6" s="62"/>
      <c r="G6" s="3"/>
      <c r="H6" s="3"/>
      <c r="I6" s="3"/>
    </row>
    <row r="7" spans="1:9" s="2" customFormat="1" ht="23.25" x14ac:dyDescent="0.35">
      <c r="A7" s="65" t="s">
        <v>2</v>
      </c>
      <c r="B7" s="63" t="s">
        <v>3</v>
      </c>
      <c r="C7" s="24"/>
      <c r="D7" s="55" t="s">
        <v>4</v>
      </c>
      <c r="E7" s="55"/>
      <c r="F7" s="67">
        <v>331001935.61000013</v>
      </c>
      <c r="G7" s="3"/>
      <c r="H7" s="3"/>
      <c r="I7" s="3"/>
    </row>
    <row r="8" spans="1:9" s="2" customFormat="1" ht="22.5" x14ac:dyDescent="0.3">
      <c r="A8" s="66"/>
      <c r="B8" s="64"/>
      <c r="C8" s="25" t="s">
        <v>35</v>
      </c>
      <c r="D8" s="26" t="s">
        <v>0</v>
      </c>
      <c r="E8" s="27" t="s">
        <v>36</v>
      </c>
      <c r="F8" s="28" t="s">
        <v>1</v>
      </c>
      <c r="G8" s="3"/>
      <c r="H8" s="3"/>
      <c r="I8" s="3"/>
    </row>
    <row r="9" spans="1:9" s="4" customFormat="1" ht="52.5" x14ac:dyDescent="0.4">
      <c r="A9" s="68">
        <v>45293</v>
      </c>
      <c r="B9" s="69" t="s">
        <v>40</v>
      </c>
      <c r="C9" s="70" t="s">
        <v>41</v>
      </c>
      <c r="D9" s="71">
        <v>1870633.56</v>
      </c>
      <c r="E9" s="71"/>
      <c r="F9" s="33">
        <f>+F7+D9-E9</f>
        <v>332872569.17000014</v>
      </c>
    </row>
    <row r="10" spans="1:9" s="4" customFormat="1" ht="52.5" x14ac:dyDescent="0.4">
      <c r="A10" s="68">
        <v>45294</v>
      </c>
      <c r="B10" s="69" t="s">
        <v>42</v>
      </c>
      <c r="C10" s="70" t="s">
        <v>43</v>
      </c>
      <c r="D10" s="71">
        <v>2638433.84</v>
      </c>
      <c r="E10" s="71"/>
      <c r="F10" s="33">
        <f>+F9+D10-E10</f>
        <v>335511003.01000011</v>
      </c>
    </row>
    <row r="11" spans="1:9" s="4" customFormat="1" ht="52.5" x14ac:dyDescent="0.4">
      <c r="A11" s="68">
        <v>45295</v>
      </c>
      <c r="B11" s="69" t="s">
        <v>44</v>
      </c>
      <c r="C11" s="70" t="s">
        <v>45</v>
      </c>
      <c r="D11" s="71">
        <v>6193607.54</v>
      </c>
      <c r="E11" s="71"/>
      <c r="F11" s="33">
        <f t="shared" ref="F11:F65" si="0">+F10+D11-E11</f>
        <v>341704610.55000013</v>
      </c>
    </row>
    <row r="12" spans="1:9" s="4" customFormat="1" ht="52.5" x14ac:dyDescent="0.4">
      <c r="A12" s="68">
        <v>45296</v>
      </c>
      <c r="B12" s="69" t="s">
        <v>46</v>
      </c>
      <c r="C12" s="70" t="s">
        <v>47</v>
      </c>
      <c r="D12" s="71">
        <v>20766141.73</v>
      </c>
      <c r="E12" s="71"/>
      <c r="F12" s="33">
        <f t="shared" si="0"/>
        <v>362470752.28000015</v>
      </c>
    </row>
    <row r="13" spans="1:9" s="4" customFormat="1" ht="52.5" x14ac:dyDescent="0.4">
      <c r="A13" s="68">
        <v>45299</v>
      </c>
      <c r="B13" s="69" t="s">
        <v>48</v>
      </c>
      <c r="C13" s="70" t="s">
        <v>49</v>
      </c>
      <c r="D13" s="71">
        <v>27979351.850000001</v>
      </c>
      <c r="E13" s="71"/>
      <c r="F13" s="33">
        <f t="shared" si="0"/>
        <v>390450104.13000017</v>
      </c>
    </row>
    <row r="14" spans="1:9" s="3" customFormat="1" ht="52.5" x14ac:dyDescent="0.4">
      <c r="A14" s="68">
        <v>45300</v>
      </c>
      <c r="B14" s="69" t="s">
        <v>50</v>
      </c>
      <c r="C14" s="70" t="s">
        <v>51</v>
      </c>
      <c r="D14" s="71">
        <v>2106935.77</v>
      </c>
      <c r="E14" s="71"/>
      <c r="F14" s="33">
        <f t="shared" si="0"/>
        <v>392557039.90000015</v>
      </c>
      <c r="H14" s="4"/>
    </row>
    <row r="15" spans="1:9" s="3" customFormat="1" ht="52.5" x14ac:dyDescent="0.4">
      <c r="A15" s="68">
        <v>45301</v>
      </c>
      <c r="B15" s="69" t="s">
        <v>52</v>
      </c>
      <c r="C15" s="70" t="s">
        <v>53</v>
      </c>
      <c r="D15" s="71">
        <v>638003.96</v>
      </c>
      <c r="E15" s="71"/>
      <c r="F15" s="33">
        <f t="shared" si="0"/>
        <v>393195043.86000013</v>
      </c>
      <c r="H15" s="4"/>
    </row>
    <row r="16" spans="1:9" s="3" customFormat="1" ht="52.5" x14ac:dyDescent="0.4">
      <c r="A16" s="68">
        <v>45302</v>
      </c>
      <c r="B16" s="69" t="s">
        <v>54</v>
      </c>
      <c r="C16" s="70" t="s">
        <v>55</v>
      </c>
      <c r="D16" s="71">
        <v>404396.19</v>
      </c>
      <c r="E16" s="71"/>
      <c r="F16" s="33">
        <f t="shared" si="0"/>
        <v>393599440.05000013</v>
      </c>
      <c r="H16" s="4"/>
    </row>
    <row r="17" spans="1:8" s="3" customFormat="1" ht="52.5" x14ac:dyDescent="0.4">
      <c r="A17" s="68">
        <v>45303</v>
      </c>
      <c r="B17" s="69" t="s">
        <v>56</v>
      </c>
      <c r="C17" s="70" t="s">
        <v>57</v>
      </c>
      <c r="D17" s="71">
        <v>244884.96</v>
      </c>
      <c r="E17" s="71"/>
      <c r="F17" s="33">
        <f t="shared" si="0"/>
        <v>393844325.01000011</v>
      </c>
      <c r="H17" s="4"/>
    </row>
    <row r="18" spans="1:8" s="3" customFormat="1" ht="52.5" x14ac:dyDescent="0.4">
      <c r="A18" s="68">
        <v>45306</v>
      </c>
      <c r="B18" s="69" t="s">
        <v>58</v>
      </c>
      <c r="C18" s="70" t="s">
        <v>59</v>
      </c>
      <c r="D18" s="71">
        <v>201065.78</v>
      </c>
      <c r="E18" s="71"/>
      <c r="F18" s="33">
        <f t="shared" si="0"/>
        <v>394045390.79000008</v>
      </c>
      <c r="H18" s="4"/>
    </row>
    <row r="19" spans="1:8" s="3" customFormat="1" ht="52.5" x14ac:dyDescent="0.4">
      <c r="A19" s="68">
        <v>45307</v>
      </c>
      <c r="B19" s="69" t="s">
        <v>60</v>
      </c>
      <c r="C19" s="70" t="s">
        <v>61</v>
      </c>
      <c r="D19" s="71">
        <v>288177.15999999997</v>
      </c>
      <c r="E19" s="71"/>
      <c r="F19" s="33">
        <f t="shared" si="0"/>
        <v>394333567.95000011</v>
      </c>
      <c r="H19" s="4"/>
    </row>
    <row r="20" spans="1:8" s="3" customFormat="1" ht="52.5" x14ac:dyDescent="0.4">
      <c r="A20" s="68">
        <v>45308</v>
      </c>
      <c r="B20" s="69" t="s">
        <v>62</v>
      </c>
      <c r="C20" s="70" t="s">
        <v>63</v>
      </c>
      <c r="D20" s="71">
        <v>167237.63</v>
      </c>
      <c r="E20" s="71"/>
      <c r="F20" s="33">
        <f t="shared" si="0"/>
        <v>394500805.5800001</v>
      </c>
      <c r="H20" s="4"/>
    </row>
    <row r="21" spans="1:8" s="3" customFormat="1" ht="52.5" x14ac:dyDescent="0.4">
      <c r="A21" s="68">
        <v>45309</v>
      </c>
      <c r="B21" s="69" t="s">
        <v>64</v>
      </c>
      <c r="C21" s="70" t="s">
        <v>65</v>
      </c>
      <c r="D21" s="71">
        <v>115238.63</v>
      </c>
      <c r="E21" s="71"/>
      <c r="F21" s="33">
        <f t="shared" si="0"/>
        <v>394616044.2100001</v>
      </c>
      <c r="H21" s="4"/>
    </row>
    <row r="22" spans="1:8" s="3" customFormat="1" ht="52.5" x14ac:dyDescent="0.4">
      <c r="A22" s="68">
        <v>45310</v>
      </c>
      <c r="B22" s="69" t="s">
        <v>66</v>
      </c>
      <c r="C22" s="70" t="s">
        <v>67</v>
      </c>
      <c r="D22" s="71">
        <v>93042.51</v>
      </c>
      <c r="E22" s="71"/>
      <c r="F22" s="33">
        <f t="shared" si="0"/>
        <v>394709086.72000009</v>
      </c>
      <c r="H22" s="4"/>
    </row>
    <row r="23" spans="1:8" s="3" customFormat="1" ht="52.5" x14ac:dyDescent="0.4">
      <c r="A23" s="68">
        <v>45313</v>
      </c>
      <c r="B23" s="69" t="s">
        <v>68</v>
      </c>
      <c r="C23" s="70" t="s">
        <v>69</v>
      </c>
      <c r="D23" s="71">
        <v>187487.02</v>
      </c>
      <c r="E23" s="71"/>
      <c r="F23" s="33">
        <f t="shared" si="0"/>
        <v>394896573.74000007</v>
      </c>
      <c r="H23" s="4"/>
    </row>
    <row r="24" spans="1:8" s="3" customFormat="1" ht="52.5" x14ac:dyDescent="0.4">
      <c r="A24" s="68">
        <v>45313</v>
      </c>
      <c r="B24" s="69" t="s">
        <v>70</v>
      </c>
      <c r="C24" s="70" t="s">
        <v>71</v>
      </c>
      <c r="D24" s="71"/>
      <c r="E24" s="71">
        <v>2279434.7999999998</v>
      </c>
      <c r="F24" s="33">
        <f t="shared" si="0"/>
        <v>392617138.94000006</v>
      </c>
      <c r="H24" s="4"/>
    </row>
    <row r="25" spans="1:8" s="3" customFormat="1" ht="52.5" x14ac:dyDescent="0.4">
      <c r="A25" s="68">
        <v>45313</v>
      </c>
      <c r="B25" s="69" t="s">
        <v>70</v>
      </c>
      <c r="C25" s="70" t="s">
        <v>71</v>
      </c>
      <c r="D25" s="71"/>
      <c r="E25" s="71">
        <v>57359.07</v>
      </c>
      <c r="F25" s="33">
        <f t="shared" si="0"/>
        <v>392559779.87000006</v>
      </c>
      <c r="H25" s="4"/>
    </row>
    <row r="26" spans="1:8" s="3" customFormat="1" ht="52.5" x14ac:dyDescent="0.4">
      <c r="A26" s="68">
        <v>45313</v>
      </c>
      <c r="B26" s="69" t="s">
        <v>70</v>
      </c>
      <c r="C26" s="70" t="s">
        <v>71</v>
      </c>
      <c r="D26" s="71"/>
      <c r="E26" s="71">
        <v>4547583.0199999996</v>
      </c>
      <c r="F26" s="33">
        <f t="shared" si="0"/>
        <v>388012196.85000008</v>
      </c>
      <c r="H26" s="4"/>
    </row>
    <row r="27" spans="1:8" s="3" customFormat="1" ht="52.5" x14ac:dyDescent="0.4">
      <c r="A27" s="68">
        <v>45313</v>
      </c>
      <c r="B27" s="69" t="s">
        <v>70</v>
      </c>
      <c r="C27" s="70" t="s">
        <v>71</v>
      </c>
      <c r="D27" s="71"/>
      <c r="E27" s="71">
        <v>17414777.760000002</v>
      </c>
      <c r="F27" s="33">
        <f t="shared" si="0"/>
        <v>370597419.09000009</v>
      </c>
      <c r="H27" s="4"/>
    </row>
    <row r="28" spans="1:8" s="3" customFormat="1" ht="52.5" x14ac:dyDescent="0.4">
      <c r="A28" s="68">
        <v>45313</v>
      </c>
      <c r="B28" s="69" t="s">
        <v>72</v>
      </c>
      <c r="C28" s="70" t="s">
        <v>73</v>
      </c>
      <c r="D28" s="71"/>
      <c r="E28" s="71">
        <v>97602.7</v>
      </c>
      <c r="F28" s="33">
        <f t="shared" si="0"/>
        <v>370499816.3900001</v>
      </c>
      <c r="H28" s="4"/>
    </row>
    <row r="29" spans="1:8" s="3" customFormat="1" ht="52.5" x14ac:dyDescent="0.4">
      <c r="A29" s="68">
        <v>45313</v>
      </c>
      <c r="B29" s="69" t="s">
        <v>72</v>
      </c>
      <c r="C29" s="70" t="s">
        <v>73</v>
      </c>
      <c r="D29" s="71"/>
      <c r="E29" s="71">
        <v>2397.3000000000002</v>
      </c>
      <c r="F29" s="33">
        <f t="shared" si="0"/>
        <v>370497419.09000009</v>
      </c>
      <c r="H29" s="4"/>
    </row>
    <row r="30" spans="1:8" s="3" customFormat="1" ht="52.5" x14ac:dyDescent="0.4">
      <c r="A30" s="68">
        <v>45313</v>
      </c>
      <c r="B30" s="69" t="s">
        <v>74</v>
      </c>
      <c r="C30" s="70" t="s">
        <v>75</v>
      </c>
      <c r="D30" s="71"/>
      <c r="E30" s="71">
        <v>4294966.21</v>
      </c>
      <c r="F30" s="33">
        <f t="shared" si="0"/>
        <v>366202452.88000011</v>
      </c>
      <c r="H30" s="4"/>
    </row>
    <row r="31" spans="1:8" s="3" customFormat="1" ht="52.5" x14ac:dyDescent="0.4">
      <c r="A31" s="68">
        <v>45313</v>
      </c>
      <c r="B31" s="69" t="s">
        <v>74</v>
      </c>
      <c r="C31" s="70" t="s">
        <v>75</v>
      </c>
      <c r="D31" s="71"/>
      <c r="E31" s="71">
        <v>596238.46</v>
      </c>
      <c r="F31" s="33">
        <f t="shared" si="0"/>
        <v>365606214.42000014</v>
      </c>
      <c r="H31" s="4"/>
    </row>
    <row r="32" spans="1:8" s="3" customFormat="1" ht="52.5" x14ac:dyDescent="0.4">
      <c r="A32" s="68">
        <v>45313</v>
      </c>
      <c r="B32" s="69" t="s">
        <v>74</v>
      </c>
      <c r="C32" s="70" t="s">
        <v>75</v>
      </c>
      <c r="D32" s="71"/>
      <c r="E32" s="71">
        <v>1105573.94</v>
      </c>
      <c r="F32" s="33">
        <f t="shared" si="0"/>
        <v>364500640.48000014</v>
      </c>
      <c r="H32" s="4"/>
    </row>
    <row r="33" spans="1:8" s="8" customFormat="1" ht="52.5" x14ac:dyDescent="0.4">
      <c r="A33" s="68">
        <v>45313</v>
      </c>
      <c r="B33" s="69" t="s">
        <v>74</v>
      </c>
      <c r="C33" s="70" t="s">
        <v>75</v>
      </c>
      <c r="D33" s="71"/>
      <c r="E33" s="71">
        <v>18559.259999999998</v>
      </c>
      <c r="F33" s="33">
        <f t="shared" si="0"/>
        <v>364482081.22000015</v>
      </c>
      <c r="H33" s="4"/>
    </row>
    <row r="34" spans="1:8" s="3" customFormat="1" ht="52.5" x14ac:dyDescent="0.4">
      <c r="A34" s="68">
        <v>45313</v>
      </c>
      <c r="B34" s="69" t="s">
        <v>76</v>
      </c>
      <c r="C34" s="72" t="s">
        <v>77</v>
      </c>
      <c r="D34" s="71"/>
      <c r="E34" s="71">
        <v>169539.55</v>
      </c>
      <c r="F34" s="33">
        <f t="shared" si="0"/>
        <v>364312541.67000014</v>
      </c>
      <c r="H34" s="4"/>
    </row>
    <row r="35" spans="1:8" s="3" customFormat="1" ht="52.5" x14ac:dyDescent="0.4">
      <c r="A35" s="68">
        <v>45313</v>
      </c>
      <c r="B35" s="69" t="s">
        <v>76</v>
      </c>
      <c r="C35" s="70" t="s">
        <v>77</v>
      </c>
      <c r="D35" s="71"/>
      <c r="E35" s="71">
        <v>6825.21</v>
      </c>
      <c r="F35" s="33">
        <f t="shared" si="0"/>
        <v>364305716.46000016</v>
      </c>
      <c r="H35" s="4"/>
    </row>
    <row r="36" spans="1:8" s="3" customFormat="1" ht="52.5" x14ac:dyDescent="0.4">
      <c r="A36" s="68">
        <v>45313</v>
      </c>
      <c r="B36" s="69" t="s">
        <v>76</v>
      </c>
      <c r="C36" s="70" t="s">
        <v>77</v>
      </c>
      <c r="D36" s="71"/>
      <c r="E36" s="71">
        <v>1438809.03</v>
      </c>
      <c r="F36" s="33">
        <f t="shared" si="0"/>
        <v>362866907.43000019</v>
      </c>
      <c r="H36" s="4"/>
    </row>
    <row r="37" spans="1:8" s="3" customFormat="1" ht="52.5" x14ac:dyDescent="0.4">
      <c r="A37" s="68">
        <v>45313</v>
      </c>
      <c r="B37" s="69" t="s">
        <v>76</v>
      </c>
      <c r="C37" s="70" t="s">
        <v>77</v>
      </c>
      <c r="D37" s="71"/>
      <c r="E37" s="71">
        <v>369277.78</v>
      </c>
      <c r="F37" s="33">
        <f t="shared" si="0"/>
        <v>362497629.65000021</v>
      </c>
      <c r="H37" s="4"/>
    </row>
    <row r="38" spans="1:8" s="3" customFormat="1" ht="78.75" x14ac:dyDescent="0.4">
      <c r="A38" s="68">
        <v>45314</v>
      </c>
      <c r="B38" s="69" t="s">
        <v>78</v>
      </c>
      <c r="C38" s="70" t="s">
        <v>79</v>
      </c>
      <c r="D38" s="71"/>
      <c r="E38" s="71">
        <v>316304.40000000002</v>
      </c>
      <c r="F38" s="33">
        <f t="shared" si="0"/>
        <v>362181325.25000024</v>
      </c>
      <c r="H38" s="4"/>
    </row>
    <row r="39" spans="1:8" s="3" customFormat="1" ht="78.75" x14ac:dyDescent="0.4">
      <c r="A39" s="68">
        <v>45314</v>
      </c>
      <c r="B39" s="69" t="s">
        <v>80</v>
      </c>
      <c r="C39" s="70" t="s">
        <v>81</v>
      </c>
      <c r="D39" s="71"/>
      <c r="E39" s="71">
        <v>30910.76</v>
      </c>
      <c r="F39" s="33">
        <f t="shared" si="0"/>
        <v>362150414.49000025</v>
      </c>
      <c r="H39" s="4"/>
    </row>
    <row r="40" spans="1:8" s="3" customFormat="1" ht="78.75" x14ac:dyDescent="0.4">
      <c r="A40" s="68">
        <v>45314</v>
      </c>
      <c r="B40" s="69" t="s">
        <v>82</v>
      </c>
      <c r="C40" s="70" t="s">
        <v>83</v>
      </c>
      <c r="D40" s="71"/>
      <c r="E40" s="71">
        <v>14511.93</v>
      </c>
      <c r="F40" s="33">
        <f t="shared" si="0"/>
        <v>362135902.56000024</v>
      </c>
      <c r="H40" s="4"/>
    </row>
    <row r="41" spans="1:8" s="3" customFormat="1" ht="52.5" x14ac:dyDescent="0.4">
      <c r="A41" s="68">
        <v>45314</v>
      </c>
      <c r="B41" s="69" t="s">
        <v>84</v>
      </c>
      <c r="C41" s="70" t="s">
        <v>85</v>
      </c>
      <c r="D41" s="71"/>
      <c r="E41" s="71">
        <v>252000</v>
      </c>
      <c r="F41" s="33">
        <f t="shared" si="0"/>
        <v>361883902.56000024</v>
      </c>
      <c r="H41" s="4"/>
    </row>
    <row r="42" spans="1:8" s="3" customFormat="1" ht="52.5" x14ac:dyDescent="0.4">
      <c r="A42" s="68">
        <v>45314</v>
      </c>
      <c r="B42" s="69" t="s">
        <v>86</v>
      </c>
      <c r="C42" s="70" t="s">
        <v>87</v>
      </c>
      <c r="D42" s="71">
        <v>99740.01</v>
      </c>
      <c r="E42" s="71"/>
      <c r="F42" s="33">
        <f t="shared" si="0"/>
        <v>361983642.57000023</v>
      </c>
      <c r="H42" s="4"/>
    </row>
    <row r="43" spans="1:8" s="3" customFormat="1" ht="52.5" x14ac:dyDescent="0.4">
      <c r="A43" s="68">
        <v>45314</v>
      </c>
      <c r="B43" s="69" t="s">
        <v>88</v>
      </c>
      <c r="C43" s="70" t="s">
        <v>89</v>
      </c>
      <c r="D43" s="71"/>
      <c r="E43" s="71">
        <v>65488.5</v>
      </c>
      <c r="F43" s="33">
        <f t="shared" si="0"/>
        <v>361918154.07000023</v>
      </c>
      <c r="H43" s="4"/>
    </row>
    <row r="44" spans="1:8" s="3" customFormat="1" ht="52.5" x14ac:dyDescent="0.4">
      <c r="A44" s="68">
        <v>45315</v>
      </c>
      <c r="B44" s="69" t="s">
        <v>90</v>
      </c>
      <c r="C44" s="70" t="s">
        <v>91</v>
      </c>
      <c r="D44" s="71">
        <v>258916.84</v>
      </c>
      <c r="E44" s="71"/>
      <c r="F44" s="33">
        <f t="shared" si="0"/>
        <v>362177070.91000021</v>
      </c>
      <c r="H44" s="4"/>
    </row>
    <row r="45" spans="1:8" s="3" customFormat="1" ht="52.5" x14ac:dyDescent="0.4">
      <c r="A45" s="68">
        <v>45315</v>
      </c>
      <c r="B45" s="69" t="s">
        <v>92</v>
      </c>
      <c r="C45" s="70" t="s">
        <v>93</v>
      </c>
      <c r="D45" s="71">
        <v>136800</v>
      </c>
      <c r="E45" s="71"/>
      <c r="F45" s="33">
        <f t="shared" si="0"/>
        <v>362313870.91000021</v>
      </c>
      <c r="H45" s="4"/>
    </row>
    <row r="46" spans="1:8" s="3" customFormat="1" ht="52.5" x14ac:dyDescent="0.4">
      <c r="A46" s="68">
        <v>45315</v>
      </c>
      <c r="B46" s="69" t="s">
        <v>94</v>
      </c>
      <c r="C46" s="70" t="s">
        <v>93</v>
      </c>
      <c r="D46" s="71">
        <v>157333.34</v>
      </c>
      <c r="E46" s="71"/>
      <c r="F46" s="33">
        <f t="shared" si="0"/>
        <v>362471204.25000018</v>
      </c>
      <c r="H46" s="4"/>
    </row>
    <row r="47" spans="1:8" s="3" customFormat="1" ht="52.5" x14ac:dyDescent="0.4">
      <c r="A47" s="68">
        <v>45316</v>
      </c>
      <c r="B47" s="69" t="s">
        <v>95</v>
      </c>
      <c r="C47" s="70" t="s">
        <v>96</v>
      </c>
      <c r="D47" s="71">
        <v>198026.01</v>
      </c>
      <c r="E47" s="71"/>
      <c r="F47" s="33">
        <f t="shared" si="0"/>
        <v>362669230.26000017</v>
      </c>
      <c r="H47" s="4"/>
    </row>
    <row r="48" spans="1:8" s="3" customFormat="1" ht="52.5" x14ac:dyDescent="0.4">
      <c r="A48" s="68">
        <v>45317</v>
      </c>
      <c r="B48" s="69" t="s">
        <v>97</v>
      </c>
      <c r="C48" s="70" t="s">
        <v>98</v>
      </c>
      <c r="D48" s="71"/>
      <c r="E48" s="71">
        <v>195962.8</v>
      </c>
      <c r="F48" s="33">
        <f t="shared" si="0"/>
        <v>362473267.46000016</v>
      </c>
      <c r="H48" s="4"/>
    </row>
    <row r="49" spans="1:8" s="3" customFormat="1" ht="52.5" x14ac:dyDescent="0.4">
      <c r="A49" s="68">
        <v>45317</v>
      </c>
      <c r="B49" s="69" t="s">
        <v>97</v>
      </c>
      <c r="C49" s="70" t="s">
        <v>98</v>
      </c>
      <c r="D49" s="71"/>
      <c r="E49" s="71">
        <v>670606.1</v>
      </c>
      <c r="F49" s="33">
        <f t="shared" si="0"/>
        <v>361802661.36000013</v>
      </c>
      <c r="H49" s="4"/>
    </row>
    <row r="50" spans="1:8" s="3" customFormat="1" ht="52.5" x14ac:dyDescent="0.4">
      <c r="A50" s="68">
        <v>45317</v>
      </c>
      <c r="B50" s="69" t="s">
        <v>97</v>
      </c>
      <c r="C50" s="70" t="s">
        <v>98</v>
      </c>
      <c r="D50" s="71"/>
      <c r="E50" s="71">
        <v>188248.01</v>
      </c>
      <c r="F50" s="33">
        <f t="shared" si="0"/>
        <v>361614413.35000014</v>
      </c>
      <c r="H50" s="4"/>
    </row>
    <row r="51" spans="1:8" s="3" customFormat="1" ht="52.5" x14ac:dyDescent="0.4">
      <c r="A51" s="68">
        <v>45317</v>
      </c>
      <c r="B51" s="69" t="s">
        <v>99</v>
      </c>
      <c r="C51" s="70" t="s">
        <v>100</v>
      </c>
      <c r="D51" s="71"/>
      <c r="E51" s="71">
        <v>580050</v>
      </c>
      <c r="F51" s="33">
        <f t="shared" si="0"/>
        <v>361034363.35000014</v>
      </c>
      <c r="H51" s="4"/>
    </row>
    <row r="52" spans="1:8" s="3" customFormat="1" ht="52.5" x14ac:dyDescent="0.4">
      <c r="A52" s="68">
        <v>45317</v>
      </c>
      <c r="B52" s="69" t="s">
        <v>99</v>
      </c>
      <c r="C52" s="70" t="s">
        <v>100</v>
      </c>
      <c r="D52" s="71"/>
      <c r="E52" s="71">
        <v>64450</v>
      </c>
      <c r="F52" s="33">
        <f t="shared" si="0"/>
        <v>360969913.35000014</v>
      </c>
      <c r="H52" s="4"/>
    </row>
    <row r="53" spans="1:8" s="3" customFormat="1" ht="52.5" x14ac:dyDescent="0.4">
      <c r="A53" s="68">
        <v>45317</v>
      </c>
      <c r="B53" s="69" t="s">
        <v>101</v>
      </c>
      <c r="C53" s="70" t="s">
        <v>102</v>
      </c>
      <c r="D53" s="71"/>
      <c r="E53" s="71">
        <v>55655.78</v>
      </c>
      <c r="F53" s="33">
        <f t="shared" si="0"/>
        <v>360914257.57000017</v>
      </c>
      <c r="H53" s="4"/>
    </row>
    <row r="54" spans="1:8" s="3" customFormat="1" ht="52.5" x14ac:dyDescent="0.4">
      <c r="A54" s="68">
        <v>45317</v>
      </c>
      <c r="B54" s="69" t="s">
        <v>101</v>
      </c>
      <c r="C54" s="70" t="s">
        <v>102</v>
      </c>
      <c r="D54" s="71"/>
      <c r="E54" s="71">
        <v>62857.13</v>
      </c>
      <c r="F54" s="33">
        <f t="shared" si="0"/>
        <v>360851400.44000018</v>
      </c>
      <c r="H54" s="4"/>
    </row>
    <row r="55" spans="1:8" s="3" customFormat="1" ht="52.5" x14ac:dyDescent="0.4">
      <c r="A55" s="68">
        <v>45317</v>
      </c>
      <c r="B55" s="69" t="s">
        <v>101</v>
      </c>
      <c r="C55" s="70" t="s">
        <v>102</v>
      </c>
      <c r="D55" s="71"/>
      <c r="E55" s="71">
        <v>195890.37</v>
      </c>
      <c r="F55" s="33">
        <f t="shared" si="0"/>
        <v>360655510.07000017</v>
      </c>
      <c r="H55" s="4"/>
    </row>
    <row r="56" spans="1:8" s="3" customFormat="1" ht="52.5" x14ac:dyDescent="0.4">
      <c r="A56" s="68">
        <v>45317</v>
      </c>
      <c r="B56" s="69" t="s">
        <v>103</v>
      </c>
      <c r="C56" s="70" t="s">
        <v>104</v>
      </c>
      <c r="D56" s="71"/>
      <c r="E56" s="71">
        <v>41070</v>
      </c>
      <c r="F56" s="33">
        <f t="shared" si="0"/>
        <v>360614440.07000017</v>
      </c>
      <c r="H56" s="4"/>
    </row>
    <row r="57" spans="1:8" s="3" customFormat="1" ht="52.5" x14ac:dyDescent="0.4">
      <c r="A57" s="68">
        <v>45317</v>
      </c>
      <c r="B57" s="69" t="s">
        <v>103</v>
      </c>
      <c r="C57" s="70" t="s">
        <v>104</v>
      </c>
      <c r="D57" s="71"/>
      <c r="E57" s="71">
        <v>8330</v>
      </c>
      <c r="F57" s="33">
        <f t="shared" si="0"/>
        <v>360606110.07000017</v>
      </c>
      <c r="H57" s="4"/>
    </row>
    <row r="58" spans="1:8" s="3" customFormat="1" ht="52.5" x14ac:dyDescent="0.4">
      <c r="A58" s="68">
        <v>45317</v>
      </c>
      <c r="B58" s="69" t="s">
        <v>105</v>
      </c>
      <c r="C58" s="70" t="s">
        <v>106</v>
      </c>
      <c r="D58" s="71">
        <v>224038.24</v>
      </c>
      <c r="E58" s="71"/>
      <c r="F58" s="33">
        <f t="shared" si="0"/>
        <v>360830148.31000018</v>
      </c>
      <c r="H58" s="4"/>
    </row>
    <row r="59" spans="1:8" s="3" customFormat="1" ht="52.5" x14ac:dyDescent="0.4">
      <c r="A59" s="68">
        <v>45321</v>
      </c>
      <c r="B59" s="69" t="s">
        <v>107</v>
      </c>
      <c r="C59" s="70" t="s">
        <v>108</v>
      </c>
      <c r="D59" s="71">
        <v>270564.57</v>
      </c>
      <c r="E59" s="71"/>
      <c r="F59" s="33">
        <f t="shared" si="0"/>
        <v>361100712.88000017</v>
      </c>
      <c r="H59" s="4"/>
    </row>
    <row r="60" spans="1:8" s="3" customFormat="1" ht="52.5" x14ac:dyDescent="0.4">
      <c r="A60" s="68">
        <v>45321</v>
      </c>
      <c r="B60" s="69" t="s">
        <v>109</v>
      </c>
      <c r="C60" s="70" t="s">
        <v>110</v>
      </c>
      <c r="D60" s="71"/>
      <c r="E60" s="71">
        <v>259600</v>
      </c>
      <c r="F60" s="33">
        <f t="shared" si="0"/>
        <v>360841112.88000017</v>
      </c>
      <c r="H60" s="4"/>
    </row>
    <row r="61" spans="1:8" s="3" customFormat="1" ht="52.5" x14ac:dyDescent="0.4">
      <c r="A61" s="68">
        <v>45321</v>
      </c>
      <c r="B61" s="69" t="s">
        <v>109</v>
      </c>
      <c r="C61" s="70" t="s">
        <v>110</v>
      </c>
      <c r="D61" s="71"/>
      <c r="E61" s="71">
        <v>78400</v>
      </c>
      <c r="F61" s="33">
        <f t="shared" si="0"/>
        <v>360762712.88000017</v>
      </c>
      <c r="H61" s="4"/>
    </row>
    <row r="62" spans="1:8" s="3" customFormat="1" ht="52.5" x14ac:dyDescent="0.4">
      <c r="A62" s="68">
        <v>45321</v>
      </c>
      <c r="B62" s="69" t="s">
        <v>111</v>
      </c>
      <c r="C62" s="70" t="s">
        <v>112</v>
      </c>
      <c r="D62" s="71"/>
      <c r="E62" s="71">
        <v>72963.350000000006</v>
      </c>
      <c r="F62" s="33">
        <f t="shared" si="0"/>
        <v>360689749.53000015</v>
      </c>
      <c r="H62" s="4"/>
    </row>
    <row r="63" spans="1:8" s="3" customFormat="1" ht="52.5" x14ac:dyDescent="0.4">
      <c r="A63" s="68">
        <v>45321</v>
      </c>
      <c r="B63" s="69" t="s">
        <v>111</v>
      </c>
      <c r="C63" s="70" t="s">
        <v>112</v>
      </c>
      <c r="D63" s="71"/>
      <c r="E63" s="71">
        <v>2717.31</v>
      </c>
      <c r="F63" s="33">
        <f t="shared" si="0"/>
        <v>360687032.22000015</v>
      </c>
      <c r="H63" s="4"/>
    </row>
    <row r="64" spans="1:8" s="3" customFormat="1" ht="52.5" x14ac:dyDescent="0.4">
      <c r="A64" s="68">
        <v>45321</v>
      </c>
      <c r="B64" s="69" t="s">
        <v>113</v>
      </c>
      <c r="C64" s="70" t="s">
        <v>114</v>
      </c>
      <c r="D64" s="71"/>
      <c r="E64" s="71">
        <v>180000</v>
      </c>
      <c r="F64" s="33">
        <f t="shared" si="0"/>
        <v>360507032.22000015</v>
      </c>
      <c r="H64" s="4"/>
    </row>
    <row r="65" spans="1:8" s="3" customFormat="1" ht="52.5" x14ac:dyDescent="0.4">
      <c r="A65" s="68">
        <v>45322</v>
      </c>
      <c r="B65" s="69" t="s">
        <v>115</v>
      </c>
      <c r="C65" s="70" t="s">
        <v>116</v>
      </c>
      <c r="D65" s="71">
        <v>583707.81999999995</v>
      </c>
      <c r="E65" s="71"/>
      <c r="F65" s="33">
        <f t="shared" si="0"/>
        <v>361090740.04000014</v>
      </c>
      <c r="H65" s="4"/>
    </row>
    <row r="66" spans="1:8" s="3" customFormat="1" hidden="1" x14ac:dyDescent="0.35">
      <c r="A66" s="29"/>
      <c r="B66" s="30"/>
      <c r="C66" s="31"/>
      <c r="D66" s="32"/>
      <c r="E66" s="32"/>
      <c r="F66" s="33"/>
      <c r="H66" s="4"/>
    </row>
    <row r="67" spans="1:8" s="3" customFormat="1" hidden="1" x14ac:dyDescent="0.35">
      <c r="A67" s="29"/>
      <c r="B67" s="30"/>
      <c r="C67" s="31"/>
      <c r="D67" s="32"/>
      <c r="E67" s="32"/>
      <c r="F67" s="33"/>
      <c r="H67" s="4"/>
    </row>
    <row r="68" spans="1:8" s="3" customFormat="1" hidden="1" x14ac:dyDescent="0.35">
      <c r="A68" s="29"/>
      <c r="B68" s="30"/>
      <c r="C68" s="31"/>
      <c r="D68" s="32"/>
      <c r="E68" s="32"/>
      <c r="F68" s="33"/>
      <c r="H68" s="4"/>
    </row>
    <row r="69" spans="1:8" s="3" customFormat="1" hidden="1" x14ac:dyDescent="0.35">
      <c r="A69" s="29"/>
      <c r="B69" s="30"/>
      <c r="C69" s="31"/>
      <c r="D69" s="32"/>
      <c r="E69" s="32"/>
      <c r="F69" s="33"/>
      <c r="H69" s="4"/>
    </row>
    <row r="70" spans="1:8" s="3" customFormat="1" hidden="1" x14ac:dyDescent="0.35">
      <c r="A70" s="29"/>
      <c r="B70" s="30"/>
      <c r="C70" s="31"/>
      <c r="D70" s="32"/>
      <c r="E70" s="32"/>
      <c r="F70" s="33"/>
      <c r="H70" s="4"/>
    </row>
    <row r="71" spans="1:8" s="3" customFormat="1" hidden="1" x14ac:dyDescent="0.35">
      <c r="A71" s="29"/>
      <c r="B71" s="30"/>
      <c r="C71" s="31"/>
      <c r="D71" s="32"/>
      <c r="E71" s="32"/>
      <c r="F71" s="33"/>
      <c r="H71" s="4"/>
    </row>
    <row r="72" spans="1:8" s="3" customFormat="1" hidden="1" x14ac:dyDescent="0.35">
      <c r="A72" s="29"/>
      <c r="B72" s="30"/>
      <c r="C72" s="31"/>
      <c r="D72" s="32"/>
      <c r="E72" s="32"/>
      <c r="F72" s="33"/>
      <c r="H72" s="4"/>
    </row>
    <row r="73" spans="1:8" s="3" customFormat="1" hidden="1" x14ac:dyDescent="0.35">
      <c r="A73" s="29"/>
      <c r="B73" s="30"/>
      <c r="C73" s="31"/>
      <c r="D73" s="32"/>
      <c r="E73" s="32"/>
      <c r="F73" s="33"/>
      <c r="H73" s="4"/>
    </row>
    <row r="74" spans="1:8" s="3" customFormat="1" hidden="1" x14ac:dyDescent="0.35">
      <c r="A74" s="29"/>
      <c r="B74" s="30"/>
      <c r="C74" s="31"/>
      <c r="D74" s="32"/>
      <c r="E74" s="32"/>
      <c r="F74" s="33"/>
      <c r="H74" s="4"/>
    </row>
    <row r="75" spans="1:8" s="3" customFormat="1" hidden="1" x14ac:dyDescent="0.35">
      <c r="A75" s="29"/>
      <c r="B75" s="30"/>
      <c r="C75" s="31"/>
      <c r="D75" s="32"/>
      <c r="E75" s="32"/>
      <c r="F75" s="33"/>
      <c r="H75" s="4"/>
    </row>
    <row r="76" spans="1:8" s="3" customFormat="1" hidden="1" x14ac:dyDescent="0.35">
      <c r="A76" s="29"/>
      <c r="B76" s="30"/>
      <c r="C76" s="31"/>
      <c r="D76" s="32"/>
      <c r="E76" s="32"/>
      <c r="F76" s="33"/>
      <c r="H76" s="4"/>
    </row>
    <row r="77" spans="1:8" s="3" customFormat="1" hidden="1" x14ac:dyDescent="0.35">
      <c r="A77" s="29"/>
      <c r="B77" s="30"/>
      <c r="C77" s="31"/>
      <c r="D77" s="32"/>
      <c r="E77" s="32"/>
      <c r="F77" s="33"/>
      <c r="H77" s="4"/>
    </row>
    <row r="78" spans="1:8" s="3" customFormat="1" hidden="1" x14ac:dyDescent="0.35">
      <c r="A78" s="29"/>
      <c r="B78" s="30"/>
      <c r="C78" s="31"/>
      <c r="D78" s="32"/>
      <c r="E78" s="32"/>
      <c r="F78" s="33"/>
      <c r="H78" s="4"/>
    </row>
    <row r="79" spans="1:8" s="3" customFormat="1" hidden="1" x14ac:dyDescent="0.35">
      <c r="A79" s="29"/>
      <c r="B79" s="30"/>
      <c r="C79" s="31"/>
      <c r="D79" s="32"/>
      <c r="E79" s="32"/>
      <c r="F79" s="33"/>
      <c r="H79" s="4"/>
    </row>
    <row r="80" spans="1:8" s="3" customFormat="1" hidden="1" x14ac:dyDescent="0.35">
      <c r="A80" s="29"/>
      <c r="B80" s="30"/>
      <c r="C80" s="31"/>
      <c r="D80" s="32"/>
      <c r="E80" s="32"/>
      <c r="F80" s="33"/>
      <c r="H80" s="4"/>
    </row>
    <row r="81" spans="1:8" s="3" customFormat="1" hidden="1" x14ac:dyDescent="0.35">
      <c r="A81" s="29"/>
      <c r="B81" s="30"/>
      <c r="C81" s="31"/>
      <c r="D81" s="32"/>
      <c r="E81" s="32"/>
      <c r="F81" s="33"/>
      <c r="H81" s="4"/>
    </row>
    <row r="82" spans="1:8" s="3" customFormat="1" hidden="1" x14ac:dyDescent="0.35">
      <c r="A82" s="29"/>
      <c r="B82" s="30"/>
      <c r="C82" s="31"/>
      <c r="D82" s="32"/>
      <c r="E82" s="32"/>
      <c r="F82" s="33"/>
      <c r="H82" s="4"/>
    </row>
    <row r="83" spans="1:8" s="3" customFormat="1" hidden="1" x14ac:dyDescent="0.35">
      <c r="A83" s="29"/>
      <c r="B83" s="35"/>
      <c r="C83" s="31"/>
      <c r="D83" s="32"/>
      <c r="E83" s="32"/>
      <c r="F83" s="33"/>
      <c r="H83" s="4"/>
    </row>
    <row r="84" spans="1:8" s="3" customFormat="1" hidden="1" x14ac:dyDescent="0.35">
      <c r="A84" s="29"/>
      <c r="B84" s="30"/>
      <c r="C84" s="31"/>
      <c r="D84" s="32"/>
      <c r="E84" s="32"/>
      <c r="F84" s="33"/>
      <c r="H84" s="4"/>
    </row>
    <row r="85" spans="1:8" s="3" customFormat="1" hidden="1" x14ac:dyDescent="0.35">
      <c r="A85" s="29"/>
      <c r="B85" s="35"/>
      <c r="C85" s="31"/>
      <c r="D85" s="32"/>
      <c r="E85" s="32"/>
      <c r="F85" s="33"/>
      <c r="H85" s="4"/>
    </row>
    <row r="86" spans="1:8" s="3" customFormat="1" hidden="1" x14ac:dyDescent="0.35">
      <c r="A86" s="29"/>
      <c r="B86" s="30"/>
      <c r="C86" s="31"/>
      <c r="D86" s="32"/>
      <c r="E86" s="32"/>
      <c r="F86" s="33"/>
      <c r="H86" s="4"/>
    </row>
    <row r="87" spans="1:8" s="3" customFormat="1" hidden="1" x14ac:dyDescent="0.35">
      <c r="A87" s="29"/>
      <c r="B87" s="30"/>
      <c r="C87" s="31"/>
      <c r="D87" s="32"/>
      <c r="E87" s="32"/>
      <c r="F87" s="33"/>
      <c r="H87" s="4"/>
    </row>
    <row r="88" spans="1:8" s="3" customFormat="1" hidden="1" x14ac:dyDescent="0.35">
      <c r="A88" s="29"/>
      <c r="B88" s="30"/>
      <c r="C88" s="31"/>
      <c r="D88" s="32"/>
      <c r="E88" s="32"/>
      <c r="F88" s="33"/>
      <c r="H88" s="4"/>
    </row>
    <row r="89" spans="1:8" s="3" customFormat="1" hidden="1" x14ac:dyDescent="0.35">
      <c r="A89" s="29"/>
      <c r="B89" s="30"/>
      <c r="C89" s="34"/>
      <c r="D89" s="32"/>
      <c r="E89" s="32"/>
      <c r="F89" s="33"/>
      <c r="H89" s="4"/>
    </row>
    <row r="90" spans="1:8" s="3" customFormat="1" hidden="1" x14ac:dyDescent="0.35">
      <c r="A90" s="29"/>
      <c r="B90" s="30"/>
      <c r="C90" s="34"/>
      <c r="D90" s="32"/>
      <c r="E90" s="32"/>
      <c r="F90" s="36"/>
      <c r="H90" s="4"/>
    </row>
    <row r="91" spans="1:8" s="3" customFormat="1" hidden="1" x14ac:dyDescent="0.35">
      <c r="A91" s="29"/>
      <c r="B91" s="30"/>
      <c r="C91" s="34"/>
      <c r="D91" s="32"/>
      <c r="E91" s="32"/>
      <c r="F91" s="36"/>
      <c r="H91" s="4"/>
    </row>
    <row r="92" spans="1:8" s="3" customFormat="1" hidden="1" x14ac:dyDescent="0.35">
      <c r="A92" s="29"/>
      <c r="B92" s="30"/>
      <c r="C92" s="34"/>
      <c r="D92" s="32"/>
      <c r="E92" s="32"/>
      <c r="F92" s="36"/>
      <c r="H92" s="4"/>
    </row>
    <row r="93" spans="1:8" s="3" customFormat="1" hidden="1" x14ac:dyDescent="0.35">
      <c r="A93" s="29"/>
      <c r="B93" s="30"/>
      <c r="C93" s="34"/>
      <c r="D93" s="32"/>
      <c r="E93" s="32"/>
      <c r="F93" s="36"/>
      <c r="H93" s="4"/>
    </row>
    <row r="94" spans="1:8" s="3" customFormat="1" hidden="1" x14ac:dyDescent="0.35">
      <c r="A94" s="29"/>
      <c r="B94" s="30"/>
      <c r="C94" s="34"/>
      <c r="D94" s="32"/>
      <c r="E94" s="32"/>
      <c r="F94" s="36"/>
      <c r="H94" s="4"/>
    </row>
    <row r="95" spans="1:8" s="3" customFormat="1" hidden="1" x14ac:dyDescent="0.35">
      <c r="A95" s="29"/>
      <c r="B95" s="30"/>
      <c r="C95" s="34"/>
      <c r="D95" s="32"/>
      <c r="E95" s="32"/>
      <c r="F95" s="36"/>
      <c r="H95" s="4"/>
    </row>
    <row r="96" spans="1:8" s="3" customFormat="1" hidden="1" x14ac:dyDescent="0.35">
      <c r="A96" s="29"/>
      <c r="B96" s="30"/>
      <c r="C96" s="34"/>
      <c r="D96" s="32"/>
      <c r="E96" s="32"/>
      <c r="F96" s="36"/>
      <c r="H96" s="4"/>
    </row>
    <row r="97" spans="1:8" s="3" customFormat="1" hidden="1" x14ac:dyDescent="0.35">
      <c r="A97" s="29"/>
      <c r="B97" s="35"/>
      <c r="C97" s="31"/>
      <c r="D97" s="32"/>
      <c r="E97" s="32"/>
      <c r="F97" s="36"/>
      <c r="H97" s="4"/>
    </row>
    <row r="98" spans="1:8" s="3" customFormat="1" hidden="1" x14ac:dyDescent="0.35">
      <c r="A98" s="29"/>
      <c r="B98" s="35"/>
      <c r="C98" s="34"/>
      <c r="D98" s="32"/>
      <c r="E98" s="32"/>
      <c r="F98" s="36"/>
      <c r="H98" s="4"/>
    </row>
    <row r="99" spans="1:8" s="3" customFormat="1" hidden="1" x14ac:dyDescent="0.35">
      <c r="A99" s="29"/>
      <c r="B99" s="30"/>
      <c r="C99" s="34"/>
      <c r="D99" s="32"/>
      <c r="E99" s="32"/>
      <c r="F99" s="36"/>
      <c r="H99" s="4"/>
    </row>
    <row r="100" spans="1:8" s="3" customFormat="1" hidden="1" x14ac:dyDescent="0.35">
      <c r="A100" s="29"/>
      <c r="B100" s="30"/>
      <c r="C100" s="34"/>
      <c r="D100" s="32"/>
      <c r="E100" s="32"/>
      <c r="F100" s="36"/>
      <c r="H100" s="4"/>
    </row>
    <row r="101" spans="1:8" s="3" customFormat="1" hidden="1" x14ac:dyDescent="0.35">
      <c r="A101" s="29"/>
      <c r="B101" s="30"/>
      <c r="C101" s="34"/>
      <c r="D101" s="32"/>
      <c r="E101" s="32"/>
      <c r="F101" s="36"/>
      <c r="H101" s="4"/>
    </row>
    <row r="102" spans="1:8" s="3" customFormat="1" hidden="1" x14ac:dyDescent="0.35">
      <c r="A102" s="29"/>
      <c r="B102" s="30"/>
      <c r="C102" s="34"/>
      <c r="D102" s="32"/>
      <c r="E102" s="32"/>
      <c r="F102" s="36"/>
      <c r="H102" s="4"/>
    </row>
    <row r="103" spans="1:8" s="3" customFormat="1" hidden="1" x14ac:dyDescent="0.35">
      <c r="A103" s="29"/>
      <c r="B103" s="30"/>
      <c r="C103" s="34"/>
      <c r="D103" s="32"/>
      <c r="E103" s="32"/>
      <c r="F103" s="36"/>
      <c r="H103" s="4"/>
    </row>
    <row r="104" spans="1:8" s="3" customFormat="1" hidden="1" x14ac:dyDescent="0.35">
      <c r="A104" s="29"/>
      <c r="B104" s="30"/>
      <c r="C104" s="34"/>
      <c r="D104" s="32"/>
      <c r="E104" s="32"/>
      <c r="F104" s="36"/>
      <c r="H104" s="4"/>
    </row>
    <row r="105" spans="1:8" s="3" customFormat="1" hidden="1" x14ac:dyDescent="0.35">
      <c r="A105" s="29"/>
      <c r="B105" s="30"/>
      <c r="C105" s="34"/>
      <c r="D105" s="32"/>
      <c r="E105" s="32"/>
      <c r="F105" s="36"/>
      <c r="H105" s="4"/>
    </row>
    <row r="106" spans="1:8" s="3" customFormat="1" hidden="1" x14ac:dyDescent="0.35">
      <c r="A106" s="29"/>
      <c r="B106" s="30"/>
      <c r="C106" s="34"/>
      <c r="D106" s="32"/>
      <c r="E106" s="32"/>
      <c r="F106" s="36"/>
      <c r="H106" s="4"/>
    </row>
    <row r="107" spans="1:8" s="3" customFormat="1" hidden="1" x14ac:dyDescent="0.35">
      <c r="A107" s="29"/>
      <c r="B107" s="30"/>
      <c r="C107" s="34"/>
      <c r="D107" s="32"/>
      <c r="E107" s="32"/>
      <c r="F107" s="36"/>
      <c r="H107" s="4"/>
    </row>
    <row r="108" spans="1:8" s="3" customFormat="1" hidden="1" x14ac:dyDescent="0.35">
      <c r="A108" s="29"/>
      <c r="B108" s="30"/>
      <c r="C108" s="34"/>
      <c r="D108" s="32"/>
      <c r="E108" s="32"/>
      <c r="F108" s="36"/>
      <c r="H108" s="4"/>
    </row>
    <row r="109" spans="1:8" s="3" customFormat="1" hidden="1" x14ac:dyDescent="0.35">
      <c r="A109" s="29"/>
      <c r="B109" s="30"/>
      <c r="C109" s="34"/>
      <c r="D109" s="32"/>
      <c r="E109" s="32"/>
      <c r="F109" s="36"/>
      <c r="H109" s="4"/>
    </row>
    <row r="110" spans="1:8" s="3" customFormat="1" hidden="1" x14ac:dyDescent="0.35">
      <c r="A110" s="29"/>
      <c r="B110" s="30"/>
      <c r="C110" s="34"/>
      <c r="D110" s="32"/>
      <c r="E110" s="32"/>
      <c r="F110" s="36"/>
      <c r="H110" s="4"/>
    </row>
    <row r="111" spans="1:8" s="3" customFormat="1" hidden="1" x14ac:dyDescent="0.35">
      <c r="A111" s="29"/>
      <c r="B111" s="30"/>
      <c r="C111" s="34"/>
      <c r="D111" s="32"/>
      <c r="E111" s="32"/>
      <c r="F111" s="36"/>
      <c r="H111" s="4"/>
    </row>
    <row r="112" spans="1:8" s="3" customFormat="1" hidden="1" x14ac:dyDescent="0.35">
      <c r="A112" s="29"/>
      <c r="B112" s="30"/>
      <c r="C112" s="34"/>
      <c r="D112" s="32"/>
      <c r="E112" s="32"/>
      <c r="F112" s="36"/>
      <c r="H112" s="4"/>
    </row>
    <row r="113" spans="1:9" s="3" customFormat="1" hidden="1" x14ac:dyDescent="0.35">
      <c r="A113" s="29"/>
      <c r="B113" s="30"/>
      <c r="C113" s="34"/>
      <c r="D113" s="32"/>
      <c r="E113" s="32"/>
      <c r="F113" s="36"/>
      <c r="H113" s="4"/>
    </row>
    <row r="114" spans="1:9" s="3" customFormat="1" hidden="1" x14ac:dyDescent="0.35">
      <c r="A114" s="29"/>
      <c r="B114" s="30"/>
      <c r="C114" s="34"/>
      <c r="D114" s="32"/>
      <c r="E114" s="32"/>
      <c r="F114" s="36"/>
      <c r="H114" s="4"/>
    </row>
    <row r="115" spans="1:9" s="3" customFormat="1" hidden="1" x14ac:dyDescent="0.35">
      <c r="A115" s="29"/>
      <c r="B115" s="30"/>
      <c r="C115" s="34"/>
      <c r="D115" s="32"/>
      <c r="E115" s="32"/>
      <c r="F115" s="36"/>
      <c r="H115" s="4"/>
    </row>
    <row r="116" spans="1:9" s="3" customFormat="1" hidden="1" x14ac:dyDescent="0.35">
      <c r="A116" s="29"/>
      <c r="B116" s="30"/>
      <c r="C116" s="34"/>
      <c r="D116" s="32"/>
      <c r="E116" s="32"/>
      <c r="F116" s="36"/>
      <c r="H116" s="4"/>
    </row>
    <row r="117" spans="1:9" s="1" customFormat="1" hidden="1" x14ac:dyDescent="0.35">
      <c r="A117" s="29"/>
      <c r="B117" s="30"/>
      <c r="C117" s="34"/>
      <c r="D117" s="32"/>
      <c r="E117" s="32"/>
      <c r="F117" s="36"/>
      <c r="G117" s="5"/>
      <c r="H117" s="4"/>
      <c r="I117" s="5"/>
    </row>
    <row r="118" spans="1:9" hidden="1" x14ac:dyDescent="0.35">
      <c r="A118" s="29"/>
      <c r="B118" s="30"/>
      <c r="C118" s="34"/>
      <c r="D118" s="32"/>
      <c r="E118" s="32"/>
      <c r="F118" s="36"/>
      <c r="H118" s="4"/>
    </row>
    <row r="119" spans="1:9" hidden="1" x14ac:dyDescent="0.35">
      <c r="A119" s="29"/>
      <c r="B119" s="30"/>
      <c r="C119" s="34"/>
      <c r="D119" s="32"/>
      <c r="E119" s="32"/>
      <c r="F119" s="36"/>
      <c r="H119" s="4"/>
    </row>
    <row r="120" spans="1:9" hidden="1" x14ac:dyDescent="0.35">
      <c r="A120" s="29"/>
      <c r="B120" s="30"/>
      <c r="C120" s="34"/>
      <c r="D120" s="32"/>
      <c r="E120" s="32"/>
      <c r="F120" s="36"/>
      <c r="H120" s="4"/>
    </row>
    <row r="121" spans="1:9" hidden="1" x14ac:dyDescent="0.35">
      <c r="A121" s="29"/>
      <c r="B121" s="30"/>
      <c r="C121" s="34"/>
      <c r="D121" s="32"/>
      <c r="E121" s="32"/>
      <c r="F121" s="36"/>
      <c r="H121" s="4"/>
    </row>
    <row r="122" spans="1:9" hidden="1" x14ac:dyDescent="0.35">
      <c r="A122" s="29"/>
      <c r="B122" s="30"/>
      <c r="C122" s="34"/>
      <c r="D122" s="32"/>
      <c r="E122" s="32"/>
      <c r="F122" s="36"/>
      <c r="H122" s="4"/>
    </row>
    <row r="123" spans="1:9" hidden="1" x14ac:dyDescent="0.35">
      <c r="A123" s="29"/>
      <c r="B123" s="30"/>
      <c r="C123" s="34"/>
      <c r="D123" s="32"/>
      <c r="E123" s="32"/>
      <c r="F123" s="36"/>
      <c r="H123" s="4"/>
    </row>
    <row r="124" spans="1:9" hidden="1" x14ac:dyDescent="0.35">
      <c r="A124" s="29"/>
      <c r="B124" s="30"/>
      <c r="C124" s="34"/>
      <c r="D124" s="32"/>
      <c r="E124" s="32"/>
      <c r="F124" s="36"/>
      <c r="H124" s="4"/>
    </row>
    <row r="125" spans="1:9" hidden="1" x14ac:dyDescent="0.35">
      <c r="A125" s="29"/>
      <c r="B125" s="30"/>
      <c r="C125" s="34"/>
      <c r="D125" s="32"/>
      <c r="E125" s="32"/>
      <c r="F125" s="36"/>
      <c r="H125" s="4"/>
    </row>
    <row r="126" spans="1:9" hidden="1" x14ac:dyDescent="0.35">
      <c r="A126" s="29"/>
      <c r="B126" s="30"/>
      <c r="C126" s="34"/>
      <c r="D126" s="32"/>
      <c r="E126" s="32"/>
      <c r="F126" s="36"/>
      <c r="H126" s="4"/>
    </row>
    <row r="127" spans="1:9" hidden="1" x14ac:dyDescent="0.35">
      <c r="A127" s="29"/>
      <c r="B127" s="30"/>
      <c r="C127" s="34"/>
      <c r="D127" s="32"/>
      <c r="E127" s="32"/>
      <c r="F127" s="36"/>
      <c r="H127" s="4"/>
    </row>
    <row r="128" spans="1:9" hidden="1" x14ac:dyDescent="0.35">
      <c r="A128" s="29"/>
      <c r="B128" s="30"/>
      <c r="C128" s="34"/>
      <c r="D128" s="32"/>
      <c r="E128" s="32"/>
      <c r="F128" s="36"/>
      <c r="H128" s="4"/>
    </row>
    <row r="129" spans="1:8" hidden="1" x14ac:dyDescent="0.35">
      <c r="A129" s="29"/>
      <c r="B129" s="30"/>
      <c r="C129" s="34"/>
      <c r="D129" s="32"/>
      <c r="E129" s="32"/>
      <c r="F129" s="36"/>
      <c r="H129" s="4"/>
    </row>
    <row r="130" spans="1:8" hidden="1" x14ac:dyDescent="0.35">
      <c r="A130" s="29"/>
      <c r="B130" s="30"/>
      <c r="C130" s="34"/>
      <c r="D130" s="32"/>
      <c r="E130" s="32"/>
      <c r="F130" s="36"/>
      <c r="H130" s="4"/>
    </row>
    <row r="131" spans="1:8" hidden="1" x14ac:dyDescent="0.35">
      <c r="A131" s="29"/>
      <c r="B131" s="30"/>
      <c r="C131" s="34"/>
      <c r="D131" s="32"/>
      <c r="E131" s="32"/>
      <c r="F131" s="36"/>
      <c r="H131" s="4"/>
    </row>
    <row r="132" spans="1:8" hidden="1" x14ac:dyDescent="0.35">
      <c r="A132" s="29"/>
      <c r="B132" s="30"/>
      <c r="C132" s="34"/>
      <c r="D132" s="32"/>
      <c r="E132" s="32"/>
      <c r="F132" s="36"/>
      <c r="H132" s="4"/>
    </row>
    <row r="133" spans="1:8" hidden="1" x14ac:dyDescent="0.35">
      <c r="A133" s="29"/>
      <c r="B133" s="35"/>
      <c r="C133" s="34"/>
      <c r="D133" s="32"/>
      <c r="E133" s="32"/>
      <c r="F133" s="36"/>
      <c r="H133" s="4"/>
    </row>
    <row r="134" spans="1:8" hidden="1" x14ac:dyDescent="0.35">
      <c r="A134" s="29"/>
      <c r="B134" s="35"/>
      <c r="C134" s="34"/>
      <c r="D134" s="32"/>
      <c r="E134" s="32"/>
      <c r="F134" s="36"/>
      <c r="H134" s="4"/>
    </row>
    <row r="135" spans="1:8" hidden="1" x14ac:dyDescent="0.35">
      <c r="A135" s="29"/>
      <c r="B135" s="30"/>
      <c r="C135" s="34"/>
      <c r="D135" s="32"/>
      <c r="E135" s="32"/>
      <c r="F135" s="36"/>
      <c r="H135" s="4"/>
    </row>
    <row r="136" spans="1:8" hidden="1" x14ac:dyDescent="0.35">
      <c r="A136" s="29"/>
      <c r="B136" s="30"/>
      <c r="C136" s="34"/>
      <c r="D136" s="32"/>
      <c r="E136" s="32"/>
      <c r="F136" s="36"/>
      <c r="H136" s="4"/>
    </row>
    <row r="137" spans="1:8" hidden="1" x14ac:dyDescent="0.35">
      <c r="A137" s="29"/>
      <c r="B137" s="30"/>
      <c r="C137" s="34"/>
      <c r="D137" s="32"/>
      <c r="E137" s="32"/>
      <c r="F137" s="36"/>
      <c r="H137" s="4"/>
    </row>
    <row r="138" spans="1:8" hidden="1" x14ac:dyDescent="0.35">
      <c r="A138" s="29"/>
      <c r="B138" s="30"/>
      <c r="C138" s="34"/>
      <c r="D138" s="32"/>
      <c r="E138" s="32"/>
      <c r="F138" s="36"/>
      <c r="H138" s="4"/>
    </row>
    <row r="139" spans="1:8" hidden="1" x14ac:dyDescent="0.35">
      <c r="A139" s="29"/>
      <c r="B139" s="30"/>
      <c r="C139" s="34"/>
      <c r="D139" s="32"/>
      <c r="E139" s="32"/>
      <c r="F139" s="36"/>
      <c r="H139" s="4"/>
    </row>
    <row r="140" spans="1:8" hidden="1" x14ac:dyDescent="0.35">
      <c r="A140" s="29"/>
      <c r="B140" s="30"/>
      <c r="C140" s="34"/>
      <c r="D140" s="32"/>
      <c r="E140" s="32"/>
      <c r="F140" s="36"/>
      <c r="H140" s="4"/>
    </row>
    <row r="141" spans="1:8" hidden="1" x14ac:dyDescent="0.35">
      <c r="A141" s="29"/>
      <c r="B141" s="30"/>
      <c r="C141" s="34"/>
      <c r="D141" s="32"/>
      <c r="E141" s="32"/>
      <c r="F141" s="36"/>
      <c r="H141" s="4"/>
    </row>
    <row r="142" spans="1:8" hidden="1" x14ac:dyDescent="0.35">
      <c r="A142" s="29"/>
      <c r="B142" s="30"/>
      <c r="C142" s="34"/>
      <c r="D142" s="32"/>
      <c r="E142" s="32"/>
      <c r="F142" s="36"/>
      <c r="H142" s="4"/>
    </row>
    <row r="143" spans="1:8" hidden="1" x14ac:dyDescent="0.35">
      <c r="A143" s="29"/>
      <c r="B143" s="30"/>
      <c r="C143" s="34"/>
      <c r="D143" s="32"/>
      <c r="E143" s="32"/>
      <c r="F143" s="36"/>
      <c r="H143" s="4"/>
    </row>
    <row r="144" spans="1:8" hidden="1" x14ac:dyDescent="0.35">
      <c r="A144" s="29"/>
      <c r="B144" s="30"/>
      <c r="C144" s="34"/>
      <c r="D144" s="32"/>
      <c r="E144" s="32"/>
      <c r="F144" s="36"/>
      <c r="H144" s="4"/>
    </row>
    <row r="145" spans="1:8" hidden="1" x14ac:dyDescent="0.35">
      <c r="A145" s="29"/>
      <c r="B145" s="30"/>
      <c r="C145" s="34"/>
      <c r="D145" s="32"/>
      <c r="E145" s="32"/>
      <c r="F145" s="36"/>
      <c r="H145" s="4"/>
    </row>
    <row r="146" spans="1:8" hidden="1" x14ac:dyDescent="0.35">
      <c r="A146" s="29"/>
      <c r="B146" s="30"/>
      <c r="C146" s="34"/>
      <c r="D146" s="32"/>
      <c r="E146" s="32"/>
      <c r="F146" s="36"/>
      <c r="H146" s="4"/>
    </row>
    <row r="147" spans="1:8" hidden="1" x14ac:dyDescent="0.35">
      <c r="A147" s="29"/>
      <c r="B147" s="30"/>
      <c r="C147" s="34"/>
      <c r="D147" s="32"/>
      <c r="E147" s="32"/>
      <c r="F147" s="36"/>
      <c r="H147" s="4"/>
    </row>
    <row r="148" spans="1:8" hidden="1" x14ac:dyDescent="0.35">
      <c r="A148" s="29"/>
      <c r="B148" s="30"/>
      <c r="C148" s="34"/>
      <c r="D148" s="32"/>
      <c r="E148" s="32"/>
      <c r="F148" s="36"/>
      <c r="H148" s="4"/>
    </row>
    <row r="149" spans="1:8" hidden="1" x14ac:dyDescent="0.35">
      <c r="A149" s="29"/>
      <c r="B149" s="30"/>
      <c r="C149" s="34"/>
      <c r="D149" s="32"/>
      <c r="E149" s="32"/>
      <c r="F149" s="36"/>
      <c r="H149" s="4"/>
    </row>
    <row r="150" spans="1:8" hidden="1" x14ac:dyDescent="0.35">
      <c r="A150" s="29"/>
      <c r="B150" s="30"/>
      <c r="C150" s="34"/>
      <c r="D150" s="32"/>
      <c r="E150" s="32"/>
      <c r="F150" s="36"/>
      <c r="H150" s="4"/>
    </row>
    <row r="151" spans="1:8" hidden="1" x14ac:dyDescent="0.35">
      <c r="A151" s="29"/>
      <c r="B151" s="30"/>
      <c r="C151" s="34"/>
      <c r="D151" s="32"/>
      <c r="E151" s="32"/>
      <c r="F151" s="36"/>
      <c r="H151" s="4"/>
    </row>
    <row r="152" spans="1:8" hidden="1" x14ac:dyDescent="0.35">
      <c r="A152" s="29"/>
      <c r="B152" s="30"/>
      <c r="C152" s="34"/>
      <c r="D152" s="32"/>
      <c r="E152" s="32"/>
      <c r="F152" s="36"/>
      <c r="H152" s="4"/>
    </row>
    <row r="153" spans="1:8" hidden="1" x14ac:dyDescent="0.35">
      <c r="A153" s="29"/>
      <c r="B153" s="30"/>
      <c r="C153" s="34"/>
      <c r="D153" s="32"/>
      <c r="E153" s="32"/>
      <c r="F153" s="36"/>
      <c r="H153" s="4"/>
    </row>
    <row r="154" spans="1:8" hidden="1" x14ac:dyDescent="0.35">
      <c r="A154" s="29"/>
      <c r="B154" s="30"/>
      <c r="C154" s="34"/>
      <c r="D154" s="32"/>
      <c r="E154" s="32"/>
      <c r="F154" s="36"/>
      <c r="H154" s="4"/>
    </row>
    <row r="155" spans="1:8" hidden="1" x14ac:dyDescent="0.35">
      <c r="A155" s="29"/>
      <c r="B155" s="30"/>
      <c r="C155" s="34"/>
      <c r="D155" s="32"/>
      <c r="E155" s="32"/>
      <c r="F155" s="36"/>
      <c r="H155" s="4"/>
    </row>
    <row r="156" spans="1:8" hidden="1" x14ac:dyDescent="0.35">
      <c r="A156" s="29"/>
      <c r="B156" s="30"/>
      <c r="C156" s="34"/>
      <c r="D156" s="32"/>
      <c r="E156" s="32"/>
      <c r="F156" s="36"/>
      <c r="H156" s="4"/>
    </row>
    <row r="157" spans="1:8" hidden="1" x14ac:dyDescent="0.35">
      <c r="A157" s="29"/>
      <c r="B157" s="30"/>
      <c r="C157" s="34"/>
      <c r="D157" s="32"/>
      <c r="E157" s="32"/>
      <c r="F157" s="36"/>
      <c r="H157" s="4"/>
    </row>
    <row r="158" spans="1:8" hidden="1" x14ac:dyDescent="0.35">
      <c r="A158" s="29"/>
      <c r="B158" s="30"/>
      <c r="C158" s="34"/>
      <c r="D158" s="32"/>
      <c r="E158" s="32"/>
      <c r="F158" s="36"/>
      <c r="H158" s="4"/>
    </row>
    <row r="159" spans="1:8" hidden="1" x14ac:dyDescent="0.35">
      <c r="A159" s="29"/>
      <c r="B159" s="35"/>
      <c r="C159" s="34"/>
      <c r="D159" s="32"/>
      <c r="E159" s="32"/>
      <c r="F159" s="36"/>
      <c r="H159" s="4"/>
    </row>
    <row r="160" spans="1:8" hidden="1" x14ac:dyDescent="0.35">
      <c r="A160" s="29"/>
      <c r="B160" s="30"/>
      <c r="C160" s="34"/>
      <c r="D160" s="32"/>
      <c r="E160" s="32"/>
      <c r="F160" s="36"/>
      <c r="H160" s="4"/>
    </row>
    <row r="161" spans="1:8" hidden="1" x14ac:dyDescent="0.35">
      <c r="A161" s="29"/>
      <c r="B161" s="30"/>
      <c r="C161" s="34"/>
      <c r="D161" s="32"/>
      <c r="E161" s="32"/>
      <c r="F161" s="36"/>
      <c r="H161" s="4"/>
    </row>
    <row r="162" spans="1:8" hidden="1" x14ac:dyDescent="0.35">
      <c r="A162" s="29"/>
      <c r="B162" s="30"/>
      <c r="C162" s="34"/>
      <c r="D162" s="32"/>
      <c r="E162" s="32"/>
      <c r="F162" s="36"/>
      <c r="H162" s="4"/>
    </row>
    <row r="163" spans="1:8" hidden="1" x14ac:dyDescent="0.35">
      <c r="A163" s="29"/>
      <c r="B163" s="30"/>
      <c r="C163" s="34"/>
      <c r="D163" s="32"/>
      <c r="E163" s="32"/>
      <c r="F163" s="36"/>
      <c r="H163" s="4"/>
    </row>
    <row r="164" spans="1:8" hidden="1" x14ac:dyDescent="0.35">
      <c r="A164" s="29"/>
      <c r="B164" s="30"/>
      <c r="C164" s="34"/>
      <c r="D164" s="32"/>
      <c r="E164" s="32"/>
      <c r="F164" s="36"/>
      <c r="H164" s="4"/>
    </row>
    <row r="165" spans="1:8" hidden="1" x14ac:dyDescent="0.35">
      <c r="A165" s="29"/>
      <c r="B165" s="30"/>
      <c r="C165" s="34"/>
      <c r="D165" s="32"/>
      <c r="E165" s="32"/>
      <c r="F165" s="36"/>
      <c r="H165" s="4"/>
    </row>
    <row r="166" spans="1:8" hidden="1" x14ac:dyDescent="0.35">
      <c r="A166" s="29"/>
      <c r="B166" s="30"/>
      <c r="C166" s="34"/>
      <c r="D166" s="32"/>
      <c r="E166" s="32"/>
      <c r="F166" s="36"/>
      <c r="H166" s="4"/>
    </row>
    <row r="167" spans="1:8" hidden="1" x14ac:dyDescent="0.35">
      <c r="A167" s="29"/>
      <c r="B167" s="35"/>
      <c r="C167" s="34"/>
      <c r="D167" s="32"/>
      <c r="E167" s="32"/>
      <c r="F167" s="36"/>
      <c r="H167" s="4"/>
    </row>
    <row r="168" spans="1:8" hidden="1" x14ac:dyDescent="0.35">
      <c r="A168" s="29"/>
      <c r="B168" s="30"/>
      <c r="C168" s="34"/>
      <c r="D168" s="32"/>
      <c r="E168" s="32"/>
      <c r="F168" s="36"/>
      <c r="H168" s="4"/>
    </row>
    <row r="169" spans="1:8" hidden="1" x14ac:dyDescent="0.35">
      <c r="A169" s="29"/>
      <c r="B169" s="30"/>
      <c r="C169" s="34"/>
      <c r="D169" s="32"/>
      <c r="E169" s="32"/>
      <c r="F169" s="36"/>
      <c r="H169" s="4"/>
    </row>
    <row r="170" spans="1:8" hidden="1" x14ac:dyDescent="0.35">
      <c r="A170" s="29"/>
      <c r="B170" s="30"/>
      <c r="C170" s="34"/>
      <c r="D170" s="32"/>
      <c r="E170" s="32"/>
      <c r="F170" s="36"/>
      <c r="H170" s="4"/>
    </row>
    <row r="171" spans="1:8" hidden="1" x14ac:dyDescent="0.35">
      <c r="A171" s="29"/>
      <c r="B171" s="30"/>
      <c r="C171" s="34"/>
      <c r="D171" s="32"/>
      <c r="E171" s="32"/>
      <c r="F171" s="36"/>
      <c r="H171" s="4"/>
    </row>
    <row r="172" spans="1:8" hidden="1" x14ac:dyDescent="0.35">
      <c r="A172" s="29"/>
      <c r="B172" s="30"/>
      <c r="C172" s="34"/>
      <c r="D172" s="32"/>
      <c r="E172" s="32"/>
      <c r="F172" s="36"/>
      <c r="H172" s="4"/>
    </row>
    <row r="173" spans="1:8" hidden="1" x14ac:dyDescent="0.35">
      <c r="A173" s="29"/>
      <c r="B173" s="30"/>
      <c r="C173" s="34"/>
      <c r="D173" s="32"/>
      <c r="E173" s="32"/>
      <c r="F173" s="36"/>
      <c r="H173" s="4"/>
    </row>
    <row r="174" spans="1:8" hidden="1" x14ac:dyDescent="0.35">
      <c r="A174" s="29"/>
      <c r="B174" s="30"/>
      <c r="C174" s="34"/>
      <c r="D174" s="32"/>
      <c r="E174" s="32"/>
      <c r="F174" s="36"/>
      <c r="H174" s="4"/>
    </row>
    <row r="175" spans="1:8" hidden="1" x14ac:dyDescent="0.35">
      <c r="A175" s="29"/>
      <c r="B175" s="30"/>
      <c r="C175" s="34"/>
      <c r="D175" s="32"/>
      <c r="E175" s="32"/>
      <c r="F175" s="36"/>
      <c r="H175" s="4"/>
    </row>
    <row r="176" spans="1:8" hidden="1" x14ac:dyDescent="0.35">
      <c r="A176" s="29"/>
      <c r="B176" s="30"/>
      <c r="C176" s="34"/>
      <c r="D176" s="32"/>
      <c r="E176" s="32"/>
      <c r="F176" s="36"/>
      <c r="H176" s="4"/>
    </row>
    <row r="177" spans="1:8" hidden="1" x14ac:dyDescent="0.35">
      <c r="A177" s="29"/>
      <c r="B177" s="30"/>
      <c r="C177" s="34"/>
      <c r="D177" s="32"/>
      <c r="E177" s="32"/>
      <c r="F177" s="36"/>
      <c r="H177" s="4"/>
    </row>
    <row r="178" spans="1:8" hidden="1" x14ac:dyDescent="0.35">
      <c r="A178" s="29"/>
      <c r="B178" s="30"/>
      <c r="C178" s="34"/>
      <c r="D178" s="32"/>
      <c r="E178" s="32"/>
      <c r="F178" s="36"/>
      <c r="H178" s="4"/>
    </row>
    <row r="179" spans="1:8" hidden="1" x14ac:dyDescent="0.35">
      <c r="A179" s="29"/>
      <c r="B179" s="30"/>
      <c r="C179" s="34"/>
      <c r="D179" s="32"/>
      <c r="E179" s="32"/>
      <c r="F179" s="36"/>
      <c r="H179" s="4"/>
    </row>
    <row r="180" spans="1:8" hidden="1" x14ac:dyDescent="0.35">
      <c r="A180" s="29"/>
      <c r="B180" s="30"/>
      <c r="C180" s="34"/>
      <c r="D180" s="32"/>
      <c r="E180" s="32"/>
      <c r="F180" s="36"/>
      <c r="H180" s="4"/>
    </row>
    <row r="181" spans="1:8" hidden="1" x14ac:dyDescent="0.35">
      <c r="A181" s="29"/>
      <c r="B181" s="30"/>
      <c r="C181" s="34"/>
      <c r="D181" s="32"/>
      <c r="E181" s="32"/>
      <c r="F181" s="36"/>
      <c r="H181" s="4"/>
    </row>
    <row r="182" spans="1:8" hidden="1" x14ac:dyDescent="0.35">
      <c r="A182" s="29"/>
      <c r="B182" s="30"/>
      <c r="C182" s="34"/>
      <c r="D182" s="32"/>
      <c r="E182" s="32"/>
      <c r="F182" s="36"/>
      <c r="H182" s="4"/>
    </row>
    <row r="183" spans="1:8" hidden="1" x14ac:dyDescent="0.35">
      <c r="A183" s="29"/>
      <c r="B183" s="30"/>
      <c r="C183" s="34"/>
      <c r="D183" s="32"/>
      <c r="E183" s="32"/>
      <c r="F183" s="36"/>
      <c r="H183" s="4"/>
    </row>
    <row r="184" spans="1:8" hidden="1" x14ac:dyDescent="0.35">
      <c r="A184" s="29"/>
      <c r="B184" s="30"/>
      <c r="C184" s="34"/>
      <c r="D184" s="32"/>
      <c r="E184" s="32"/>
      <c r="F184" s="36"/>
      <c r="H184" s="4"/>
    </row>
    <row r="185" spans="1:8" hidden="1" x14ac:dyDescent="0.35">
      <c r="A185" s="29"/>
      <c r="B185" s="30"/>
      <c r="C185" s="34"/>
      <c r="D185" s="32"/>
      <c r="E185" s="32"/>
      <c r="F185" s="36"/>
      <c r="H185" s="4"/>
    </row>
    <row r="186" spans="1:8" hidden="1" x14ac:dyDescent="0.35">
      <c r="A186" s="29"/>
      <c r="B186" s="30"/>
      <c r="C186" s="34"/>
      <c r="D186" s="32"/>
      <c r="E186" s="32"/>
      <c r="F186" s="36"/>
      <c r="H186" s="4"/>
    </row>
    <row r="187" spans="1:8" hidden="1" x14ac:dyDescent="0.35">
      <c r="A187" s="29"/>
      <c r="B187" s="30"/>
      <c r="C187" s="34"/>
      <c r="D187" s="32"/>
      <c r="E187" s="32"/>
      <c r="F187" s="36"/>
      <c r="H187" s="4"/>
    </row>
    <row r="188" spans="1:8" hidden="1" x14ac:dyDescent="0.35">
      <c r="A188" s="29"/>
      <c r="B188" s="30"/>
      <c r="C188" s="34"/>
      <c r="D188" s="32"/>
      <c r="E188" s="32"/>
      <c r="F188" s="36"/>
      <c r="H188" s="4"/>
    </row>
    <row r="189" spans="1:8" hidden="1" x14ac:dyDescent="0.35">
      <c r="A189" s="29"/>
      <c r="B189" s="30"/>
      <c r="C189" s="34"/>
      <c r="D189" s="32"/>
      <c r="E189" s="32"/>
      <c r="F189" s="36"/>
      <c r="H189" s="4"/>
    </row>
    <row r="190" spans="1:8" hidden="1" x14ac:dyDescent="0.35">
      <c r="A190" s="29"/>
      <c r="B190" s="30"/>
      <c r="C190" s="34"/>
      <c r="D190" s="32"/>
      <c r="E190" s="32"/>
      <c r="F190" s="36"/>
      <c r="H190" s="4"/>
    </row>
    <row r="191" spans="1:8" hidden="1" x14ac:dyDescent="0.35">
      <c r="A191" s="29"/>
      <c r="B191" s="30"/>
      <c r="C191" s="34"/>
      <c r="D191" s="32"/>
      <c r="E191" s="32"/>
      <c r="F191" s="36"/>
      <c r="H191" s="4"/>
    </row>
    <row r="192" spans="1:8" hidden="1" x14ac:dyDescent="0.35">
      <c r="A192" s="29"/>
      <c r="B192" s="30"/>
      <c r="C192" s="34"/>
      <c r="D192" s="32"/>
      <c r="E192" s="32"/>
      <c r="F192" s="36"/>
      <c r="H192" s="4"/>
    </row>
    <row r="193" spans="1:8" hidden="1" x14ac:dyDescent="0.35">
      <c r="A193" s="29"/>
      <c r="B193" s="30"/>
      <c r="C193" s="34"/>
      <c r="D193" s="32"/>
      <c r="E193" s="32"/>
      <c r="F193" s="36"/>
      <c r="H193" s="4"/>
    </row>
    <row r="194" spans="1:8" hidden="1" x14ac:dyDescent="0.35">
      <c r="A194" s="29"/>
      <c r="B194" s="30"/>
      <c r="C194" s="34"/>
      <c r="D194" s="32"/>
      <c r="E194" s="32"/>
      <c r="F194" s="36"/>
      <c r="H194" s="4"/>
    </row>
    <row r="195" spans="1:8" hidden="1" x14ac:dyDescent="0.35">
      <c r="A195" s="29"/>
      <c r="B195" s="30"/>
      <c r="C195" s="34"/>
      <c r="D195" s="32"/>
      <c r="E195" s="32"/>
      <c r="F195" s="36"/>
      <c r="H195" s="4"/>
    </row>
    <row r="196" spans="1:8" hidden="1" x14ac:dyDescent="0.35">
      <c r="A196" s="29"/>
      <c r="B196" s="30"/>
      <c r="C196" s="34"/>
      <c r="D196" s="32"/>
      <c r="E196" s="32"/>
      <c r="F196" s="36"/>
      <c r="H196" s="4"/>
    </row>
    <row r="197" spans="1:8" hidden="1" x14ac:dyDescent="0.35">
      <c r="A197" s="29"/>
      <c r="B197" s="30"/>
      <c r="C197" s="34"/>
      <c r="D197" s="32"/>
      <c r="E197" s="32"/>
      <c r="F197" s="36"/>
      <c r="H197" s="4"/>
    </row>
    <row r="198" spans="1:8" hidden="1" x14ac:dyDescent="0.35">
      <c r="A198" s="29"/>
      <c r="B198" s="30"/>
      <c r="C198" s="34"/>
      <c r="D198" s="32"/>
      <c r="E198" s="32"/>
      <c r="F198" s="36"/>
      <c r="H198" s="4"/>
    </row>
    <row r="199" spans="1:8" hidden="1" x14ac:dyDescent="0.35">
      <c r="A199" s="29"/>
      <c r="B199" s="30"/>
      <c r="C199" s="34"/>
      <c r="D199" s="32"/>
      <c r="E199" s="32"/>
      <c r="F199" s="36"/>
      <c r="H199" s="4"/>
    </row>
    <row r="200" spans="1:8" hidden="1" x14ac:dyDescent="0.35">
      <c r="A200" s="29"/>
      <c r="B200" s="30"/>
      <c r="C200" s="34"/>
      <c r="D200" s="32"/>
      <c r="E200" s="32"/>
      <c r="F200" s="36"/>
      <c r="H200" s="4"/>
    </row>
    <row r="201" spans="1:8" hidden="1" x14ac:dyDescent="0.35">
      <c r="A201" s="29"/>
      <c r="B201" s="30"/>
      <c r="C201" s="34"/>
      <c r="D201" s="32"/>
      <c r="E201" s="32"/>
      <c r="F201" s="36"/>
      <c r="H201" s="4"/>
    </row>
    <row r="202" spans="1:8" hidden="1" x14ac:dyDescent="0.35">
      <c r="A202" s="29"/>
      <c r="B202" s="30"/>
      <c r="C202" s="34"/>
      <c r="D202" s="32"/>
      <c r="E202" s="32"/>
      <c r="F202" s="36"/>
      <c r="H202" s="4"/>
    </row>
    <row r="203" spans="1:8" hidden="1" x14ac:dyDescent="0.35">
      <c r="A203" s="29"/>
      <c r="B203" s="30"/>
      <c r="C203" s="34"/>
      <c r="D203" s="32"/>
      <c r="E203" s="32"/>
      <c r="F203" s="36"/>
      <c r="H203" s="4"/>
    </row>
    <row r="204" spans="1:8" hidden="1" x14ac:dyDescent="0.35">
      <c r="A204" s="29"/>
      <c r="B204" s="30"/>
      <c r="C204" s="34"/>
      <c r="D204" s="32"/>
      <c r="E204" s="32"/>
      <c r="F204" s="36"/>
      <c r="H204" s="4"/>
    </row>
    <row r="205" spans="1:8" hidden="1" x14ac:dyDescent="0.35">
      <c r="A205" s="29"/>
      <c r="B205" s="30"/>
      <c r="C205" s="34"/>
      <c r="D205" s="32"/>
      <c r="E205" s="32"/>
      <c r="F205" s="36"/>
      <c r="H205" s="4"/>
    </row>
    <row r="206" spans="1:8" hidden="1" x14ac:dyDescent="0.35">
      <c r="A206" s="29"/>
      <c r="B206" s="30"/>
      <c r="C206" s="34"/>
      <c r="D206" s="32"/>
      <c r="E206" s="32"/>
      <c r="F206" s="36"/>
      <c r="H206" s="4"/>
    </row>
    <row r="207" spans="1:8" hidden="1" x14ac:dyDescent="0.35">
      <c r="A207" s="29"/>
      <c r="B207" s="30"/>
      <c r="C207" s="34"/>
      <c r="D207" s="32"/>
      <c r="E207" s="32"/>
      <c r="F207" s="36"/>
      <c r="H207" s="4"/>
    </row>
    <row r="208" spans="1:8" hidden="1" x14ac:dyDescent="0.35">
      <c r="A208" s="29"/>
      <c r="B208" s="30"/>
      <c r="C208" s="34"/>
      <c r="D208" s="32"/>
      <c r="E208" s="32"/>
      <c r="F208" s="36"/>
      <c r="H208" s="4"/>
    </row>
    <row r="209" spans="1:8" hidden="1" x14ac:dyDescent="0.35">
      <c r="A209" s="29"/>
      <c r="B209" s="30"/>
      <c r="C209" s="34"/>
      <c r="D209" s="32"/>
      <c r="E209" s="32"/>
      <c r="F209" s="36"/>
      <c r="H209" s="4"/>
    </row>
    <row r="210" spans="1:8" hidden="1" x14ac:dyDescent="0.35">
      <c r="A210" s="29"/>
      <c r="B210" s="30"/>
      <c r="C210" s="34"/>
      <c r="D210" s="32"/>
      <c r="E210" s="32"/>
      <c r="F210" s="36"/>
      <c r="H210" s="4"/>
    </row>
    <row r="211" spans="1:8" hidden="1" x14ac:dyDescent="0.35">
      <c r="A211" s="29"/>
      <c r="B211" s="30"/>
      <c r="C211" s="34"/>
      <c r="D211" s="32"/>
      <c r="E211" s="32"/>
      <c r="F211" s="36"/>
      <c r="H211" s="4"/>
    </row>
    <row r="212" spans="1:8" hidden="1" x14ac:dyDescent="0.35">
      <c r="A212" s="29"/>
      <c r="B212" s="30"/>
      <c r="C212" s="34"/>
      <c r="D212" s="32"/>
      <c r="E212" s="32"/>
      <c r="F212" s="36"/>
      <c r="H212" s="4"/>
    </row>
    <row r="213" spans="1:8" hidden="1" x14ac:dyDescent="0.35">
      <c r="A213" s="29"/>
      <c r="B213" s="30"/>
      <c r="C213" s="34"/>
      <c r="D213" s="32"/>
      <c r="E213" s="32"/>
      <c r="F213" s="36"/>
      <c r="H213" s="4"/>
    </row>
    <row r="214" spans="1:8" hidden="1" x14ac:dyDescent="0.35">
      <c r="A214" s="29"/>
      <c r="B214" s="30"/>
      <c r="C214" s="34"/>
      <c r="D214" s="32"/>
      <c r="E214" s="32"/>
      <c r="F214" s="36"/>
      <c r="H214" s="4"/>
    </row>
    <row r="215" spans="1:8" hidden="1" x14ac:dyDescent="0.35">
      <c r="A215" s="29"/>
      <c r="B215" s="30"/>
      <c r="C215" s="34"/>
      <c r="D215" s="32"/>
      <c r="E215" s="32"/>
      <c r="F215" s="36"/>
      <c r="H215" s="4"/>
    </row>
    <row r="216" spans="1:8" hidden="1" x14ac:dyDescent="0.35">
      <c r="A216" s="29"/>
      <c r="B216" s="30"/>
      <c r="C216" s="34"/>
      <c r="D216" s="32"/>
      <c r="E216" s="32"/>
      <c r="F216" s="36"/>
      <c r="H216" s="4"/>
    </row>
    <row r="217" spans="1:8" hidden="1" x14ac:dyDescent="0.35">
      <c r="A217" s="29"/>
      <c r="B217" s="30"/>
      <c r="C217" s="34"/>
      <c r="D217" s="32"/>
      <c r="E217" s="32"/>
      <c r="F217" s="36"/>
      <c r="H217" s="4"/>
    </row>
    <row r="218" spans="1:8" hidden="1" x14ac:dyDescent="0.35">
      <c r="A218" s="29"/>
      <c r="B218" s="30"/>
      <c r="C218" s="34"/>
      <c r="D218" s="32"/>
      <c r="E218" s="32"/>
      <c r="F218" s="36"/>
      <c r="H218" s="4"/>
    </row>
    <row r="219" spans="1:8" hidden="1" x14ac:dyDescent="0.35">
      <c r="A219" s="29"/>
      <c r="B219" s="30"/>
      <c r="C219" s="34"/>
      <c r="D219" s="32"/>
      <c r="E219" s="32"/>
      <c r="F219" s="36"/>
      <c r="H219" s="4"/>
    </row>
    <row r="220" spans="1:8" hidden="1" x14ac:dyDescent="0.35">
      <c r="A220" s="29"/>
      <c r="B220" s="30"/>
      <c r="C220" s="34"/>
      <c r="D220" s="32"/>
      <c r="E220" s="32"/>
      <c r="F220" s="36"/>
      <c r="H220" s="4"/>
    </row>
    <row r="221" spans="1:8" hidden="1" x14ac:dyDescent="0.35">
      <c r="A221" s="29"/>
      <c r="B221" s="30"/>
      <c r="C221" s="34"/>
      <c r="D221" s="32"/>
      <c r="E221" s="32"/>
      <c r="F221" s="36"/>
      <c r="H221" s="4"/>
    </row>
    <row r="222" spans="1:8" hidden="1" x14ac:dyDescent="0.35">
      <c r="A222" s="29"/>
      <c r="B222" s="30"/>
      <c r="C222" s="34"/>
      <c r="D222" s="32"/>
      <c r="E222" s="32"/>
      <c r="F222" s="36"/>
      <c r="H222" s="4"/>
    </row>
    <row r="223" spans="1:8" hidden="1" x14ac:dyDescent="0.35">
      <c r="A223" s="29"/>
      <c r="B223" s="30"/>
      <c r="C223" s="34"/>
      <c r="D223" s="32"/>
      <c r="E223" s="32"/>
      <c r="F223" s="36"/>
      <c r="H223" s="4"/>
    </row>
    <row r="224" spans="1:8" hidden="1" x14ac:dyDescent="0.35">
      <c r="A224" s="29"/>
      <c r="B224" s="30"/>
      <c r="C224" s="34"/>
      <c r="D224" s="32"/>
      <c r="E224" s="32"/>
      <c r="F224" s="36"/>
      <c r="H224" s="4"/>
    </row>
    <row r="225" spans="1:8" hidden="1" x14ac:dyDescent="0.35">
      <c r="A225" s="29"/>
      <c r="B225" s="30"/>
      <c r="C225" s="34"/>
      <c r="D225" s="32"/>
      <c r="E225" s="32"/>
      <c r="F225" s="36"/>
      <c r="H225" s="4"/>
    </row>
    <row r="226" spans="1:8" hidden="1" x14ac:dyDescent="0.35">
      <c r="A226" s="29"/>
      <c r="B226" s="30"/>
      <c r="C226" s="34"/>
      <c r="D226" s="32"/>
      <c r="E226" s="32"/>
      <c r="F226" s="36"/>
      <c r="H226" s="4"/>
    </row>
    <row r="227" spans="1:8" hidden="1" x14ac:dyDescent="0.35">
      <c r="A227" s="29"/>
      <c r="B227" s="30"/>
      <c r="C227" s="34"/>
      <c r="D227" s="32"/>
      <c r="E227" s="32"/>
      <c r="F227" s="36"/>
      <c r="H227" s="4"/>
    </row>
    <row r="228" spans="1:8" hidden="1" x14ac:dyDescent="0.35">
      <c r="A228" s="29"/>
      <c r="B228" s="30"/>
      <c r="C228" s="34"/>
      <c r="D228" s="32"/>
      <c r="E228" s="32"/>
      <c r="F228" s="36"/>
      <c r="H228" s="4"/>
    </row>
    <row r="229" spans="1:8" hidden="1" x14ac:dyDescent="0.35">
      <c r="A229" s="29"/>
      <c r="B229" s="30"/>
      <c r="C229" s="34"/>
      <c r="D229" s="32"/>
      <c r="E229" s="32"/>
      <c r="F229" s="36"/>
      <c r="H229" s="4"/>
    </row>
    <row r="230" spans="1:8" hidden="1" x14ac:dyDescent="0.35">
      <c r="A230" s="29"/>
      <c r="B230" s="30"/>
      <c r="C230" s="34"/>
      <c r="D230" s="32"/>
      <c r="E230" s="32"/>
      <c r="F230" s="36"/>
      <c r="H230" s="4"/>
    </row>
    <row r="231" spans="1:8" hidden="1" x14ac:dyDescent="0.35">
      <c r="A231" s="29"/>
      <c r="B231" s="30"/>
      <c r="C231" s="34"/>
      <c r="D231" s="32"/>
      <c r="E231" s="32"/>
      <c r="F231" s="36"/>
      <c r="H231" s="4"/>
    </row>
    <row r="232" spans="1:8" hidden="1" x14ac:dyDescent="0.35">
      <c r="A232" s="29"/>
      <c r="B232" s="30"/>
      <c r="C232" s="34"/>
      <c r="D232" s="32"/>
      <c r="E232" s="32"/>
      <c r="F232" s="36"/>
      <c r="H232" s="4"/>
    </row>
    <row r="233" spans="1:8" hidden="1" x14ac:dyDescent="0.35">
      <c r="A233" s="29"/>
      <c r="B233" s="30"/>
      <c r="C233" s="34"/>
      <c r="D233" s="32"/>
      <c r="E233" s="32"/>
      <c r="F233" s="36"/>
      <c r="H233" s="4"/>
    </row>
    <row r="234" spans="1:8" hidden="1" x14ac:dyDescent="0.35">
      <c r="A234" s="29"/>
      <c r="B234" s="30"/>
      <c r="C234" s="34"/>
      <c r="D234" s="32"/>
      <c r="E234" s="32"/>
      <c r="F234" s="36"/>
      <c r="H234" s="4"/>
    </row>
    <row r="235" spans="1:8" hidden="1" x14ac:dyDescent="0.35">
      <c r="A235" s="29"/>
      <c r="B235" s="30"/>
      <c r="C235" s="34"/>
      <c r="D235" s="32"/>
      <c r="E235" s="32"/>
      <c r="F235" s="36"/>
      <c r="H235" s="4"/>
    </row>
    <row r="236" spans="1:8" hidden="1" x14ac:dyDescent="0.35">
      <c r="A236" s="29"/>
      <c r="B236" s="30"/>
      <c r="C236" s="34"/>
      <c r="D236" s="32"/>
      <c r="E236" s="32"/>
      <c r="F236" s="36"/>
      <c r="H236" s="4"/>
    </row>
    <row r="237" spans="1:8" hidden="1" x14ac:dyDescent="0.35">
      <c r="A237" s="29"/>
      <c r="B237" s="30"/>
      <c r="C237" s="34"/>
      <c r="D237" s="32"/>
      <c r="E237" s="32"/>
      <c r="F237" s="36"/>
      <c r="H237" s="4"/>
    </row>
    <row r="238" spans="1:8" hidden="1" x14ac:dyDescent="0.35">
      <c r="A238" s="29"/>
      <c r="B238" s="30"/>
      <c r="C238" s="34"/>
      <c r="D238" s="32"/>
      <c r="E238" s="32"/>
      <c r="F238" s="36"/>
      <c r="H238" s="4"/>
    </row>
    <row r="239" spans="1:8" hidden="1" x14ac:dyDescent="0.35">
      <c r="A239" s="29"/>
      <c r="B239" s="30"/>
      <c r="C239" s="34"/>
      <c r="D239" s="32"/>
      <c r="E239" s="32"/>
      <c r="F239" s="36"/>
      <c r="H239" s="4"/>
    </row>
    <row r="240" spans="1:8" hidden="1" x14ac:dyDescent="0.35">
      <c r="A240" s="29"/>
      <c r="B240" s="30"/>
      <c r="C240" s="34"/>
      <c r="D240" s="32"/>
      <c r="E240" s="32"/>
      <c r="F240" s="36"/>
      <c r="H240" s="4"/>
    </row>
    <row r="241" spans="1:8" hidden="1" x14ac:dyDescent="0.35">
      <c r="A241" s="29"/>
      <c r="B241" s="30"/>
      <c r="C241" s="34"/>
      <c r="D241" s="32"/>
      <c r="E241" s="32"/>
      <c r="F241" s="36"/>
      <c r="H241" s="4"/>
    </row>
    <row r="242" spans="1:8" hidden="1" x14ac:dyDescent="0.35">
      <c r="A242" s="29"/>
      <c r="B242" s="30"/>
      <c r="C242" s="34"/>
      <c r="D242" s="32"/>
      <c r="E242" s="32"/>
      <c r="F242" s="36"/>
      <c r="H242" s="4"/>
    </row>
    <row r="243" spans="1:8" hidden="1" x14ac:dyDescent="0.35">
      <c r="A243" s="37"/>
      <c r="B243" s="30"/>
      <c r="C243" s="34"/>
      <c r="D243" s="32"/>
      <c r="E243" s="32"/>
      <c r="F243" s="36"/>
      <c r="H243" s="4"/>
    </row>
    <row r="244" spans="1:8" hidden="1" x14ac:dyDescent="0.35">
      <c r="A244" s="37"/>
      <c r="B244" s="30"/>
      <c r="C244" s="34"/>
      <c r="D244" s="32"/>
      <c r="E244" s="32"/>
      <c r="F244" s="36"/>
      <c r="H244" s="4"/>
    </row>
    <row r="245" spans="1:8" hidden="1" x14ac:dyDescent="0.35">
      <c r="A245" s="37"/>
      <c r="B245" s="30"/>
      <c r="C245" s="34"/>
      <c r="D245" s="32"/>
      <c r="E245" s="32"/>
      <c r="F245" s="36"/>
      <c r="H245" s="4"/>
    </row>
    <row r="246" spans="1:8" hidden="1" x14ac:dyDescent="0.35">
      <c r="A246" s="37"/>
      <c r="B246" s="30"/>
      <c r="C246" s="34"/>
      <c r="D246" s="32"/>
      <c r="E246" s="32"/>
      <c r="F246" s="36"/>
      <c r="H246" s="4"/>
    </row>
    <row r="247" spans="1:8" hidden="1" x14ac:dyDescent="0.35">
      <c r="A247" s="37"/>
      <c r="B247" s="30"/>
      <c r="C247" s="34"/>
      <c r="D247" s="32"/>
      <c r="E247" s="32"/>
      <c r="F247" s="36"/>
      <c r="H247" s="4"/>
    </row>
    <row r="248" spans="1:8" hidden="1" x14ac:dyDescent="0.35">
      <c r="A248" s="37"/>
      <c r="B248" s="30"/>
      <c r="C248" s="34"/>
      <c r="D248" s="32"/>
      <c r="E248" s="32"/>
      <c r="F248" s="36"/>
      <c r="H248" s="4"/>
    </row>
    <row r="249" spans="1:8" hidden="1" x14ac:dyDescent="0.35">
      <c r="A249" s="37"/>
      <c r="B249" s="30"/>
      <c r="C249" s="34"/>
      <c r="D249" s="32"/>
      <c r="E249" s="32"/>
      <c r="F249" s="36"/>
      <c r="H249" s="4"/>
    </row>
    <row r="250" spans="1:8" hidden="1" x14ac:dyDescent="0.35">
      <c r="A250" s="37"/>
      <c r="B250" s="30"/>
      <c r="C250" s="34"/>
      <c r="D250" s="32"/>
      <c r="E250" s="32"/>
      <c r="F250" s="36"/>
      <c r="H250" s="4"/>
    </row>
    <row r="251" spans="1:8" hidden="1" x14ac:dyDescent="0.35">
      <c r="A251" s="37"/>
      <c r="B251" s="30"/>
      <c r="C251" s="34"/>
      <c r="D251" s="32"/>
      <c r="E251" s="32"/>
      <c r="F251" s="36"/>
      <c r="H251" s="4"/>
    </row>
    <row r="252" spans="1:8" hidden="1" x14ac:dyDescent="0.35">
      <c r="A252" s="37"/>
      <c r="B252" s="30"/>
      <c r="C252" s="34"/>
      <c r="D252" s="32"/>
      <c r="E252" s="32"/>
      <c r="F252" s="36"/>
      <c r="H252" s="4"/>
    </row>
    <row r="253" spans="1:8" hidden="1" x14ac:dyDescent="0.35">
      <c r="A253" s="37"/>
      <c r="B253" s="30"/>
      <c r="C253" s="34"/>
      <c r="D253" s="32"/>
      <c r="E253" s="32"/>
      <c r="F253" s="36"/>
      <c r="H253" s="4"/>
    </row>
    <row r="254" spans="1:8" hidden="1" x14ac:dyDescent="0.35">
      <c r="A254" s="37"/>
      <c r="B254" s="30"/>
      <c r="C254" s="34"/>
      <c r="D254" s="32"/>
      <c r="E254" s="32"/>
      <c r="F254" s="36"/>
      <c r="H254" s="4"/>
    </row>
    <row r="255" spans="1:8" hidden="1" x14ac:dyDescent="0.35">
      <c r="A255" s="37"/>
      <c r="B255" s="30"/>
      <c r="C255" s="34"/>
      <c r="D255" s="32"/>
      <c r="E255" s="32"/>
      <c r="F255" s="36"/>
      <c r="H255" s="4"/>
    </row>
    <row r="256" spans="1:8" hidden="1" x14ac:dyDescent="0.35">
      <c r="A256" s="37"/>
      <c r="B256" s="30"/>
      <c r="C256" s="34"/>
      <c r="D256" s="32"/>
      <c r="E256" s="32"/>
      <c r="F256" s="36"/>
      <c r="H256" s="4"/>
    </row>
    <row r="257" spans="1:8" hidden="1" x14ac:dyDescent="0.35">
      <c r="A257" s="37"/>
      <c r="B257" s="30"/>
      <c r="C257" s="34"/>
      <c r="D257" s="32"/>
      <c r="E257" s="32"/>
      <c r="F257" s="36"/>
      <c r="H257" s="4"/>
    </row>
    <row r="258" spans="1:8" hidden="1" x14ac:dyDescent="0.35">
      <c r="A258" s="37"/>
      <c r="B258" s="30"/>
      <c r="C258" s="34"/>
      <c r="D258" s="32"/>
      <c r="E258" s="32"/>
      <c r="F258" s="36"/>
      <c r="H258" s="4"/>
    </row>
    <row r="259" spans="1:8" hidden="1" x14ac:dyDescent="0.35">
      <c r="A259" s="37"/>
      <c r="B259" s="30"/>
      <c r="C259" s="34"/>
      <c r="D259" s="32"/>
      <c r="E259" s="32"/>
      <c r="F259" s="36"/>
      <c r="H259" s="4"/>
    </row>
    <row r="260" spans="1:8" hidden="1" x14ac:dyDescent="0.35">
      <c r="A260" s="37"/>
      <c r="B260" s="30"/>
      <c r="C260" s="34"/>
      <c r="D260" s="32"/>
      <c r="E260" s="32"/>
      <c r="F260" s="36"/>
      <c r="H260" s="4"/>
    </row>
    <row r="261" spans="1:8" hidden="1" x14ac:dyDescent="0.35">
      <c r="A261" s="37"/>
      <c r="B261" s="30"/>
      <c r="C261" s="34"/>
      <c r="D261" s="32"/>
      <c r="E261" s="32"/>
      <c r="F261" s="36"/>
      <c r="H261" s="4"/>
    </row>
    <row r="262" spans="1:8" hidden="1" x14ac:dyDescent="0.35">
      <c r="A262" s="37"/>
      <c r="B262" s="30"/>
      <c r="C262" s="34"/>
      <c r="D262" s="32"/>
      <c r="E262" s="32"/>
      <c r="F262" s="36"/>
      <c r="H262" s="4"/>
    </row>
    <row r="263" spans="1:8" hidden="1" x14ac:dyDescent="0.35">
      <c r="A263" s="37"/>
      <c r="B263" s="30"/>
      <c r="C263" s="34"/>
      <c r="D263" s="32"/>
      <c r="E263" s="32"/>
      <c r="F263" s="36"/>
      <c r="H263" s="4"/>
    </row>
    <row r="264" spans="1:8" hidden="1" x14ac:dyDescent="0.35">
      <c r="A264" s="37"/>
      <c r="B264" s="30"/>
      <c r="C264" s="34"/>
      <c r="D264" s="32"/>
      <c r="E264" s="32"/>
      <c r="F264" s="36"/>
      <c r="H264" s="4"/>
    </row>
    <row r="265" spans="1:8" hidden="1" x14ac:dyDescent="0.35">
      <c r="A265" s="37"/>
      <c r="B265" s="30"/>
      <c r="C265" s="34"/>
      <c r="D265" s="32"/>
      <c r="E265" s="32"/>
      <c r="F265" s="36"/>
      <c r="H265" s="4"/>
    </row>
    <row r="266" spans="1:8" hidden="1" x14ac:dyDescent="0.35">
      <c r="A266" s="37"/>
      <c r="B266" s="30"/>
      <c r="C266" s="34"/>
      <c r="D266" s="32"/>
      <c r="E266" s="32"/>
      <c r="F266" s="36"/>
      <c r="H266" s="4"/>
    </row>
    <row r="267" spans="1:8" hidden="1" x14ac:dyDescent="0.35">
      <c r="A267" s="37"/>
      <c r="B267" s="30"/>
      <c r="C267" s="34"/>
      <c r="D267" s="32"/>
      <c r="E267" s="32"/>
      <c r="F267" s="36"/>
      <c r="H267" s="4"/>
    </row>
    <row r="268" spans="1:8" hidden="1" x14ac:dyDescent="0.35">
      <c r="A268" s="37"/>
      <c r="B268" s="30"/>
      <c r="C268" s="34"/>
      <c r="D268" s="32"/>
      <c r="E268" s="32"/>
      <c r="F268" s="36"/>
      <c r="H268" s="4"/>
    </row>
    <row r="269" spans="1:8" hidden="1" x14ac:dyDescent="0.35">
      <c r="A269" s="37"/>
      <c r="B269" s="30"/>
      <c r="C269" s="34"/>
      <c r="D269" s="32"/>
      <c r="E269" s="32"/>
      <c r="F269" s="36"/>
      <c r="H269" s="4"/>
    </row>
    <row r="270" spans="1:8" hidden="1" x14ac:dyDescent="0.35">
      <c r="A270" s="37"/>
      <c r="B270" s="30"/>
      <c r="C270" s="34"/>
      <c r="D270" s="32"/>
      <c r="E270" s="32"/>
      <c r="F270" s="36"/>
      <c r="H270" s="4"/>
    </row>
    <row r="271" spans="1:8" hidden="1" x14ac:dyDescent="0.35">
      <c r="A271" s="37"/>
      <c r="B271" s="30"/>
      <c r="C271" s="34"/>
      <c r="D271" s="32"/>
      <c r="E271" s="32"/>
      <c r="F271" s="36"/>
      <c r="H271" s="4"/>
    </row>
    <row r="272" spans="1:8" hidden="1" x14ac:dyDescent="0.35">
      <c r="A272" s="37"/>
      <c r="B272" s="30"/>
      <c r="C272" s="34"/>
      <c r="D272" s="32"/>
      <c r="E272" s="32"/>
      <c r="F272" s="36"/>
      <c r="H272" s="4"/>
    </row>
    <row r="273" spans="1:8" hidden="1" x14ac:dyDescent="0.35">
      <c r="A273" s="37"/>
      <c r="B273" s="30"/>
      <c r="C273" s="34"/>
      <c r="D273" s="32"/>
      <c r="E273" s="32"/>
      <c r="F273" s="36"/>
      <c r="H273" s="4"/>
    </row>
    <row r="274" spans="1:8" hidden="1" x14ac:dyDescent="0.35">
      <c r="A274" s="37"/>
      <c r="B274" s="30"/>
      <c r="C274" s="34"/>
      <c r="D274" s="32"/>
      <c r="E274" s="32"/>
      <c r="F274" s="36"/>
      <c r="H274" s="4"/>
    </row>
    <row r="275" spans="1:8" hidden="1" x14ac:dyDescent="0.35">
      <c r="A275" s="37"/>
      <c r="B275" s="30"/>
      <c r="C275" s="34"/>
      <c r="D275" s="32"/>
      <c r="E275" s="32"/>
      <c r="F275" s="36"/>
      <c r="H275" s="4"/>
    </row>
    <row r="276" spans="1:8" hidden="1" x14ac:dyDescent="0.35">
      <c r="A276" s="37"/>
      <c r="B276" s="30"/>
      <c r="C276" s="34"/>
      <c r="D276" s="32"/>
      <c r="E276" s="32"/>
      <c r="F276" s="36"/>
      <c r="H276" s="4"/>
    </row>
    <row r="277" spans="1:8" hidden="1" x14ac:dyDescent="0.35">
      <c r="A277" s="37"/>
      <c r="B277" s="30"/>
      <c r="C277" s="34"/>
      <c r="D277" s="32"/>
      <c r="E277" s="32"/>
      <c r="F277" s="36"/>
      <c r="H277" s="4"/>
    </row>
    <row r="278" spans="1:8" hidden="1" x14ac:dyDescent="0.35">
      <c r="A278" s="37"/>
      <c r="B278" s="30"/>
      <c r="C278" s="34"/>
      <c r="D278" s="32"/>
      <c r="E278" s="32"/>
      <c r="F278" s="36"/>
      <c r="H278" s="4"/>
    </row>
    <row r="279" spans="1:8" hidden="1" x14ac:dyDescent="0.35">
      <c r="A279" s="37"/>
      <c r="B279" s="30"/>
      <c r="C279" s="34"/>
      <c r="D279" s="32"/>
      <c r="E279" s="32"/>
      <c r="F279" s="36"/>
      <c r="H279" s="4"/>
    </row>
    <row r="280" spans="1:8" hidden="1" x14ac:dyDescent="0.35">
      <c r="A280" s="37"/>
      <c r="B280" s="30"/>
      <c r="C280" s="34"/>
      <c r="D280" s="32"/>
      <c r="E280" s="32"/>
      <c r="F280" s="36"/>
      <c r="H280" s="4"/>
    </row>
    <row r="281" spans="1:8" hidden="1" x14ac:dyDescent="0.35">
      <c r="A281" s="37"/>
      <c r="B281" s="30"/>
      <c r="C281" s="34"/>
      <c r="D281" s="32"/>
      <c r="E281" s="32"/>
      <c r="F281" s="36"/>
      <c r="H281" s="4"/>
    </row>
    <row r="282" spans="1:8" hidden="1" x14ac:dyDescent="0.35">
      <c r="A282" s="37"/>
      <c r="B282" s="38"/>
      <c r="C282" s="31"/>
      <c r="D282" s="39"/>
      <c r="E282" s="39"/>
      <c r="F282" s="36"/>
      <c r="H282" s="4"/>
    </row>
    <row r="283" spans="1:8" hidden="1" x14ac:dyDescent="0.35">
      <c r="A283" s="37"/>
      <c r="B283" s="38"/>
      <c r="C283" s="34"/>
      <c r="D283" s="39"/>
      <c r="E283" s="39"/>
      <c r="F283" s="36"/>
      <c r="H283" s="4"/>
    </row>
    <row r="284" spans="1:8" hidden="1" x14ac:dyDescent="0.35">
      <c r="A284" s="37"/>
      <c r="B284" s="38"/>
      <c r="C284" s="31"/>
      <c r="D284" s="39"/>
      <c r="E284" s="39"/>
      <c r="F284" s="36"/>
      <c r="H284" s="4"/>
    </row>
    <row r="285" spans="1:8" hidden="1" x14ac:dyDescent="0.35">
      <c r="A285" s="37"/>
      <c r="B285" s="38"/>
      <c r="C285" s="31"/>
      <c r="D285" s="39"/>
      <c r="E285" s="39"/>
      <c r="F285" s="36"/>
      <c r="H285" s="4"/>
    </row>
    <row r="286" spans="1:8" hidden="1" x14ac:dyDescent="0.35">
      <c r="A286" s="37"/>
      <c r="B286" s="38"/>
      <c r="C286" s="31"/>
      <c r="D286" s="39"/>
      <c r="E286" s="39"/>
      <c r="F286" s="36"/>
      <c r="H286" s="4"/>
    </row>
    <row r="287" spans="1:8" ht="25.5" x14ac:dyDescent="0.35">
      <c r="A287" s="52" t="s">
        <v>5</v>
      </c>
      <c r="B287" s="53"/>
      <c r="C287" s="54"/>
      <c r="D287" s="48">
        <f>SUM(D9:D286)</f>
        <v>65823764.960000016</v>
      </c>
      <c r="E287" s="48">
        <f>SUM(E9:E286)</f>
        <v>35734960.530000009</v>
      </c>
      <c r="F287" s="49">
        <f>+F7+D287-E287</f>
        <v>361090740.04000014</v>
      </c>
      <c r="H287" s="19"/>
    </row>
    <row r="288" spans="1:8" x14ac:dyDescent="0.35">
      <c r="A288" s="42"/>
      <c r="B288" s="43"/>
      <c r="C288" s="44"/>
      <c r="D288" s="45"/>
      <c r="E288" s="45"/>
      <c r="F288" s="46"/>
      <c r="H288" s="20"/>
    </row>
    <row r="289" spans="1:6" x14ac:dyDescent="0.35">
      <c r="A289" s="42"/>
      <c r="B289" s="43"/>
      <c r="C289" s="47"/>
      <c r="D289" s="45"/>
      <c r="E289" s="45"/>
      <c r="F289" s="46"/>
    </row>
    <row r="290" spans="1:6" x14ac:dyDescent="0.35">
      <c r="A290" s="42"/>
      <c r="B290" s="43"/>
      <c r="C290" s="44"/>
      <c r="D290" s="45"/>
      <c r="E290" s="50" t="s">
        <v>37</v>
      </c>
      <c r="F290" s="50"/>
    </row>
    <row r="291" spans="1:6" x14ac:dyDescent="0.35">
      <c r="A291" s="42"/>
      <c r="B291" s="43"/>
      <c r="C291" s="44"/>
      <c r="D291" s="45"/>
      <c r="E291" s="51" t="s">
        <v>38</v>
      </c>
      <c r="F291" s="51"/>
    </row>
    <row r="292" spans="1:6" x14ac:dyDescent="0.35">
      <c r="A292" s="42"/>
      <c r="B292" s="43"/>
      <c r="C292" s="47"/>
      <c r="D292" s="45"/>
      <c r="E292" s="45"/>
      <c r="F292" s="46"/>
    </row>
    <row r="293" spans="1:6" x14ac:dyDescent="0.35">
      <c r="A293" s="42"/>
      <c r="B293" s="43"/>
      <c r="C293" s="44"/>
      <c r="D293" s="45"/>
      <c r="E293" s="50"/>
      <c r="F293" s="50"/>
    </row>
    <row r="294" spans="1:6" x14ac:dyDescent="0.35">
      <c r="A294" s="42"/>
      <c r="B294" s="43"/>
      <c r="C294" s="44"/>
      <c r="D294" s="45"/>
      <c r="E294" s="51"/>
      <c r="F294" s="51"/>
    </row>
    <row r="295" spans="1:6" x14ac:dyDescent="0.35">
      <c r="A295" s="42"/>
      <c r="B295" s="43"/>
      <c r="C295" s="47"/>
      <c r="D295" s="45"/>
    </row>
    <row r="296" spans="1:6" x14ac:dyDescent="0.35">
      <c r="A296" s="42"/>
      <c r="B296" s="43"/>
      <c r="C296" s="44"/>
      <c r="D296" s="45"/>
      <c r="E296" s="45"/>
      <c r="F296" s="46"/>
    </row>
    <row r="297" spans="1:6" x14ac:dyDescent="0.4">
      <c r="A297" s="22"/>
    </row>
    <row r="298" spans="1:6" x14ac:dyDescent="0.4">
      <c r="A298" s="22"/>
    </row>
    <row r="299" spans="1:6" x14ac:dyDescent="0.4">
      <c r="A299" s="22"/>
    </row>
    <row r="300" spans="1:6" x14ac:dyDescent="0.4">
      <c r="A300" s="22"/>
    </row>
    <row r="301" spans="1:6" x14ac:dyDescent="0.4">
      <c r="A301" s="22"/>
    </row>
    <row r="302" spans="1:6" x14ac:dyDescent="0.4">
      <c r="A302" s="22"/>
    </row>
    <row r="303" spans="1:6" x14ac:dyDescent="0.4">
      <c r="A303" s="22"/>
    </row>
    <row r="304" spans="1:6" x14ac:dyDescent="0.4">
      <c r="A304" s="22"/>
    </row>
    <row r="305" spans="1:1" x14ac:dyDescent="0.4">
      <c r="A305" s="22"/>
    </row>
    <row r="306" spans="1:1" x14ac:dyDescent="0.4">
      <c r="A306" s="22"/>
    </row>
    <row r="307" spans="1:1" x14ac:dyDescent="0.4">
      <c r="A307" s="22"/>
    </row>
    <row r="308" spans="1:1" x14ac:dyDescent="0.4">
      <c r="A308" s="22"/>
    </row>
    <row r="309" spans="1:1" x14ac:dyDescent="0.4">
      <c r="A309" s="22"/>
    </row>
    <row r="310" spans="1:1" x14ac:dyDescent="0.4">
      <c r="A310" s="22"/>
    </row>
    <row r="311" spans="1:1" x14ac:dyDescent="0.4">
      <c r="A311" s="22"/>
    </row>
    <row r="312" spans="1:1" x14ac:dyDescent="0.4">
      <c r="A312" s="22"/>
    </row>
  </sheetData>
  <sortState xmlns:xlrd2="http://schemas.microsoft.com/office/spreadsheetml/2017/richdata2" ref="A3:E36">
    <sortCondition ref="A3:A36"/>
  </sortState>
  <mergeCells count="13">
    <mergeCell ref="D7:E7"/>
    <mergeCell ref="A1:F1"/>
    <mergeCell ref="A2:F2"/>
    <mergeCell ref="A3:F3"/>
    <mergeCell ref="A4:F4"/>
    <mergeCell ref="A6:F6"/>
    <mergeCell ref="B7:B8"/>
    <mergeCell ref="A7:A8"/>
    <mergeCell ref="E293:F293"/>
    <mergeCell ref="E294:F294"/>
    <mergeCell ref="E290:F290"/>
    <mergeCell ref="E291:F291"/>
    <mergeCell ref="A287:C287"/>
  </mergeCells>
  <phoneticPr fontId="81" type="noConversion"/>
  <printOptions horizontalCentered="1"/>
  <pageMargins left="0.25" right="0.25" top="0.75" bottom="0.75" header="0.3" footer="1.8"/>
  <pageSetup paperSize="5" scale="58" orientation="landscape" r:id="rId1"/>
  <rowBreaks count="1" manualBreakCount="1">
    <brk id="27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9"/>
      <c r="F1" s="9"/>
      <c r="G1" s="9"/>
      <c r="H1" s="9"/>
      <c r="I1" s="9"/>
      <c r="J1" s="9"/>
    </row>
    <row r="2" spans="3:15" x14ac:dyDescent="0.2">
      <c r="D2" s="11"/>
      <c r="F2" s="12"/>
      <c r="G2" s="12"/>
      <c r="H2" s="12"/>
      <c r="I2" s="12"/>
      <c r="K2" s="12" t="s">
        <v>11</v>
      </c>
    </row>
    <row r="3" spans="3:15" x14ac:dyDescent="0.2">
      <c r="C3" s="10"/>
    </row>
    <row r="4" spans="3:15" x14ac:dyDescent="0.2">
      <c r="C4" s="10"/>
      <c r="J4" s="10"/>
    </row>
    <row r="5" spans="3:15" x14ac:dyDescent="0.2">
      <c r="C5" s="10"/>
      <c r="J5" s="10"/>
    </row>
    <row r="6" spans="3:15" x14ac:dyDescent="0.2">
      <c r="C6" s="10"/>
      <c r="J6" s="10"/>
    </row>
    <row r="7" spans="3:15" x14ac:dyDescent="0.2">
      <c r="C7" s="10"/>
    </row>
    <row r="9" spans="3:15" x14ac:dyDescent="0.2">
      <c r="J9" s="10"/>
    </row>
    <row r="10" spans="3:15" ht="13.5" thickBot="1" x14ac:dyDescent="0.25">
      <c r="D10" s="13"/>
      <c r="E10" s="9"/>
      <c r="F10" s="9"/>
      <c r="G10" s="9"/>
      <c r="H10" s="9"/>
      <c r="I10" s="9"/>
      <c r="J10" s="16"/>
    </row>
    <row r="13" spans="3:15" ht="13.5" thickBot="1" x14ac:dyDescent="0.25">
      <c r="E13" s="9"/>
      <c r="F13" s="9"/>
      <c r="G13" s="9"/>
      <c r="H13" s="9"/>
      <c r="I13" s="9"/>
      <c r="J13" s="9"/>
      <c r="M13" s="12" t="s">
        <v>7</v>
      </c>
      <c r="N13" s="18" t="s">
        <v>15</v>
      </c>
      <c r="O13" s="12" t="s">
        <v>18</v>
      </c>
    </row>
    <row r="14" spans="3:15" ht="12" customHeight="1" x14ac:dyDescent="0.2">
      <c r="D14" s="11"/>
      <c r="F14" s="12"/>
      <c r="G14" s="12"/>
      <c r="H14" s="12"/>
      <c r="I14" s="14"/>
      <c r="J14" s="15"/>
    </row>
    <row r="15" spans="3:15" x14ac:dyDescent="0.2">
      <c r="C15" s="10"/>
      <c r="J15" s="10"/>
    </row>
    <row r="16" spans="3:15" x14ac:dyDescent="0.2">
      <c r="C16" s="10"/>
      <c r="J16" s="10"/>
      <c r="M16" s="12" t="s">
        <v>8</v>
      </c>
    </row>
    <row r="17" spans="2:15" x14ac:dyDescent="0.2">
      <c r="C17" s="10"/>
      <c r="J17" s="10"/>
    </row>
    <row r="18" spans="2:15" x14ac:dyDescent="0.2">
      <c r="B18" s="18" t="s">
        <v>27</v>
      </c>
      <c r="J18" s="10"/>
    </row>
    <row r="19" spans="2:15" x14ac:dyDescent="0.2">
      <c r="C19" s="17" t="s">
        <v>9</v>
      </c>
      <c r="N19" s="18" t="s">
        <v>17</v>
      </c>
      <c r="O19" s="12" t="s">
        <v>25</v>
      </c>
    </row>
    <row r="20" spans="2:15" x14ac:dyDescent="0.2">
      <c r="C20" s="17" t="s">
        <v>10</v>
      </c>
      <c r="K20" s="12" t="s">
        <v>11</v>
      </c>
      <c r="O20" s="12" t="s">
        <v>26</v>
      </c>
    </row>
    <row r="21" spans="2:15" x14ac:dyDescent="0.2">
      <c r="C21" s="10"/>
      <c r="O21" s="12" t="s">
        <v>6</v>
      </c>
    </row>
    <row r="22" spans="2:15" ht="13.5" thickBot="1" x14ac:dyDescent="0.25">
      <c r="C22" s="10"/>
      <c r="D22" s="13"/>
      <c r="E22" s="9"/>
      <c r="F22" s="9"/>
      <c r="G22" s="9"/>
      <c r="H22" s="9"/>
      <c r="I22" s="9"/>
      <c r="J22" s="16"/>
    </row>
    <row r="26" spans="2:15" ht="13.5" thickBot="1" x14ac:dyDescent="0.25">
      <c r="E26" s="9"/>
      <c r="F26" s="9"/>
      <c r="G26" s="9"/>
      <c r="H26" s="9"/>
      <c r="I26" s="9"/>
      <c r="J26" s="9"/>
    </row>
    <row r="27" spans="2:15" x14ac:dyDescent="0.2">
      <c r="D27" s="11"/>
      <c r="F27" s="12"/>
      <c r="G27" s="12"/>
      <c r="H27" s="12"/>
      <c r="I27" s="14"/>
      <c r="J27" s="15"/>
      <c r="N27" s="12" t="s">
        <v>15</v>
      </c>
      <c r="O27" s="12" t="s">
        <v>18</v>
      </c>
    </row>
    <row r="28" spans="2:15" x14ac:dyDescent="0.2">
      <c r="C28" s="10"/>
      <c r="J28" s="10"/>
    </row>
    <row r="29" spans="2:15" x14ac:dyDescent="0.2">
      <c r="C29" s="10"/>
      <c r="J29" s="10"/>
    </row>
    <row r="30" spans="2:15" x14ac:dyDescent="0.2">
      <c r="C30" s="10"/>
      <c r="J30" s="10"/>
    </row>
    <row r="31" spans="2:15" x14ac:dyDescent="0.2">
      <c r="J31" s="10"/>
      <c r="L31" s="12" t="s">
        <v>12</v>
      </c>
      <c r="M31" s="12" t="s">
        <v>6</v>
      </c>
    </row>
    <row r="33" spans="3:15" x14ac:dyDescent="0.2">
      <c r="C33" s="10"/>
      <c r="L33" t="s">
        <v>31</v>
      </c>
      <c r="N33" s="12" t="s">
        <v>17</v>
      </c>
      <c r="O33" s="12" t="s">
        <v>20</v>
      </c>
    </row>
    <row r="34" spans="3:15" x14ac:dyDescent="0.2">
      <c r="C34" s="10"/>
      <c r="O34" s="12" t="s">
        <v>21</v>
      </c>
    </row>
    <row r="35" spans="3:15" ht="13.5" thickBot="1" x14ac:dyDescent="0.25">
      <c r="C35" s="10"/>
      <c r="D35" s="13"/>
      <c r="E35" s="9"/>
      <c r="F35" s="9"/>
      <c r="G35" s="9"/>
      <c r="H35" s="9"/>
      <c r="I35" s="9"/>
      <c r="J35" s="16"/>
      <c r="O35" s="12" t="s">
        <v>22</v>
      </c>
    </row>
    <row r="39" spans="3:15" ht="13.5" thickBot="1" x14ac:dyDescent="0.25">
      <c r="E39" s="9"/>
      <c r="F39" s="9"/>
      <c r="G39" s="9"/>
      <c r="H39" s="9"/>
      <c r="I39" s="9"/>
      <c r="J39" s="9"/>
    </row>
    <row r="40" spans="3:15" x14ac:dyDescent="0.2">
      <c r="D40" s="11"/>
      <c r="F40" s="12"/>
      <c r="G40" s="12"/>
      <c r="H40" s="12"/>
      <c r="I40" s="14"/>
      <c r="J40" s="15"/>
      <c r="M40" s="12" t="s">
        <v>15</v>
      </c>
      <c r="N40" s="12" t="s">
        <v>18</v>
      </c>
    </row>
    <row r="41" spans="3:15" x14ac:dyDescent="0.2">
      <c r="C41" s="10"/>
      <c r="J41" s="10"/>
    </row>
    <row r="42" spans="3:15" x14ac:dyDescent="0.2">
      <c r="C42" s="10"/>
      <c r="J42" s="10"/>
    </row>
    <row r="43" spans="3:15" x14ac:dyDescent="0.2">
      <c r="C43" s="10"/>
      <c r="J43" s="10"/>
    </row>
    <row r="44" spans="3:15" x14ac:dyDescent="0.2">
      <c r="J44" s="10"/>
      <c r="L44" s="12" t="s">
        <v>13</v>
      </c>
    </row>
    <row r="45" spans="3:15" x14ac:dyDescent="0.2">
      <c r="C45" s="17" t="s">
        <v>9</v>
      </c>
      <c r="L45" s="12" t="s">
        <v>29</v>
      </c>
    </row>
    <row r="46" spans="3:15" x14ac:dyDescent="0.2">
      <c r="C46" s="17" t="s">
        <v>10</v>
      </c>
      <c r="M46" s="12" t="s">
        <v>17</v>
      </c>
      <c r="N46" s="12" t="s">
        <v>16</v>
      </c>
    </row>
    <row r="47" spans="3:15" x14ac:dyDescent="0.2">
      <c r="C47" s="10"/>
      <c r="N47" s="12" t="s">
        <v>19</v>
      </c>
    </row>
    <row r="48" spans="3:15" ht="13.5" thickBot="1" x14ac:dyDescent="0.25">
      <c r="C48" s="10"/>
      <c r="D48" s="13"/>
      <c r="E48" s="9"/>
      <c r="F48" s="9"/>
      <c r="G48" s="9"/>
      <c r="H48" s="9"/>
      <c r="I48" s="9"/>
      <c r="J48" s="16"/>
    </row>
    <row r="51" spans="3:14" ht="13.5" thickBot="1" x14ac:dyDescent="0.25"/>
    <row r="52" spans="3:14" x14ac:dyDescent="0.2">
      <c r="D52" s="11"/>
      <c r="F52" s="12"/>
      <c r="G52" s="12"/>
      <c r="H52" s="12"/>
      <c r="I52" s="14"/>
      <c r="J52" s="15"/>
      <c r="M52" s="12" t="s">
        <v>15</v>
      </c>
      <c r="N52" s="12" t="s">
        <v>23</v>
      </c>
    </row>
    <row r="53" spans="3:14" x14ac:dyDescent="0.2">
      <c r="C53" s="10"/>
      <c r="J53" s="10"/>
    </row>
    <row r="54" spans="3:14" x14ac:dyDescent="0.2">
      <c r="C54" s="10"/>
      <c r="J54" s="10"/>
    </row>
    <row r="55" spans="3:14" x14ac:dyDescent="0.2">
      <c r="C55" s="10"/>
      <c r="J55" s="10"/>
      <c r="L55" s="12" t="s">
        <v>14</v>
      </c>
    </row>
    <row r="56" spans="3:14" x14ac:dyDescent="0.2">
      <c r="J56" s="10"/>
      <c r="M56" s="12" t="s">
        <v>30</v>
      </c>
    </row>
    <row r="57" spans="3:14" x14ac:dyDescent="0.2">
      <c r="C57" s="17" t="s">
        <v>9</v>
      </c>
    </row>
    <row r="58" spans="3:14" x14ac:dyDescent="0.2">
      <c r="C58" s="17" t="s">
        <v>10</v>
      </c>
      <c r="M58" s="12" t="s">
        <v>17</v>
      </c>
      <c r="N58" s="12" t="s">
        <v>28</v>
      </c>
    </row>
    <row r="59" spans="3:14" x14ac:dyDescent="0.2">
      <c r="C59" s="10"/>
      <c r="N59" s="12" t="s">
        <v>24</v>
      </c>
    </row>
    <row r="60" spans="3:14" ht="13.5" thickBot="1" x14ac:dyDescent="0.25">
      <c r="C60" s="10"/>
      <c r="D60" s="13"/>
      <c r="E60" s="9"/>
      <c r="F60" s="9"/>
      <c r="G60" s="9"/>
      <c r="H60" s="9"/>
      <c r="I60" s="9"/>
      <c r="J60" s="16"/>
      <c r="N60" s="12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ENERO 2024</vt:lpstr>
      <vt:lpstr>Sheet1</vt:lpstr>
      <vt:lpstr>'ENERO 2024'!Print_Area</vt:lpstr>
      <vt:lpstr>'ENERO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2024-01-31T17:26:25Z</cp:lastPrinted>
  <dcterms:created xsi:type="dcterms:W3CDTF">2006-07-11T17:39:34Z</dcterms:created>
  <dcterms:modified xsi:type="dcterms:W3CDTF">2024-02-07T21:52:50Z</dcterms:modified>
</cp:coreProperties>
</file>