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LKEN\Contabilidad Administrativa\BIANKA\PRESENTACION PAGINA 2021\BANCOS\"/>
    </mc:Choice>
  </mc:AlternateContent>
  <bookViews>
    <workbookView xWindow="-120" yWindow="-120" windowWidth="29040" windowHeight="15840" tabRatio="601"/>
  </bookViews>
  <sheets>
    <sheet name="DICIEMBRE 2021" sheetId="11" r:id="rId1"/>
    <sheet name="Sheet1" sheetId="12" state="hidden" r:id="rId2"/>
  </sheets>
  <definedNames>
    <definedName name="_xlnm.Print_Area" localSheetId="0">'DICIEMBRE 2021'!$A$1:$F$1055</definedName>
    <definedName name="_xlnm.Print_Titles" localSheetId="0">'DICIEMBRE 2021'!$6:$8</definedName>
  </definedNames>
  <calcPr calcId="162913"/>
</workbook>
</file>

<file path=xl/calcChain.xml><?xml version="1.0" encoding="utf-8"?>
<calcChain xmlns="http://schemas.openxmlformats.org/spreadsheetml/2006/main">
  <c r="F1054" i="11" l="1"/>
  <c r="F261" i="11"/>
  <c r="F262" i="11"/>
  <c r="F263" i="11" s="1"/>
  <c r="F264" i="11" s="1"/>
  <c r="F265" i="11" s="1"/>
  <c r="F266" i="11" s="1"/>
  <c r="F267" i="11" s="1"/>
  <c r="F268" i="11" s="1"/>
  <c r="F269" i="11" s="1"/>
  <c r="F270" i="11" s="1"/>
  <c r="F271" i="11" s="1"/>
  <c r="F272" i="11"/>
  <c r="F273" i="11" s="1"/>
  <c r="F274" i="11" s="1"/>
  <c r="F275" i="11" s="1"/>
  <c r="F276" i="11" s="1"/>
  <c r="F277" i="11" s="1"/>
  <c r="F278" i="11" s="1"/>
  <c r="F279" i="11" s="1"/>
  <c r="F280" i="11" s="1"/>
  <c r="F281" i="11" s="1"/>
  <c r="F282" i="11" s="1"/>
  <c r="F283" i="11" s="1"/>
  <c r="F284" i="11" s="1"/>
  <c r="F285" i="11" s="1"/>
  <c r="F286" i="11" s="1"/>
  <c r="F287" i="11" s="1"/>
  <c r="F288" i="11" s="1"/>
  <c r="F289" i="11" s="1"/>
  <c r="F290" i="11" s="1"/>
  <c r="F291" i="11" s="1"/>
  <c r="F292" i="11" s="1"/>
  <c r="F293" i="11" s="1"/>
  <c r="F294" i="11" s="1"/>
  <c r="F295" i="11" s="1"/>
  <c r="F296" i="11" s="1"/>
  <c r="F297" i="11" s="1"/>
  <c r="F298" i="11" s="1"/>
  <c r="F299" i="11" s="1"/>
  <c r="F300" i="11" s="1"/>
  <c r="F301" i="11" s="1"/>
  <c r="F302" i="11" s="1"/>
  <c r="F303" i="11" s="1"/>
  <c r="F304" i="11" s="1"/>
  <c r="F305" i="11" s="1"/>
  <c r="F306" i="11" s="1"/>
  <c r="F307" i="11" s="1"/>
  <c r="F308" i="11" s="1"/>
  <c r="F309" i="11" s="1"/>
  <c r="F310" i="11" s="1"/>
  <c r="F311" i="11" s="1"/>
  <c r="F312" i="11" s="1"/>
  <c r="F313" i="11" s="1"/>
  <c r="F314" i="11" s="1"/>
  <c r="F315" i="11" s="1"/>
  <c r="F316" i="11" s="1"/>
  <c r="F317" i="11" s="1"/>
  <c r="F318" i="11" s="1"/>
  <c r="F319" i="11" s="1"/>
  <c r="F320" i="11" s="1"/>
  <c r="F321" i="11" s="1"/>
  <c r="F322" i="11" s="1"/>
  <c r="F323" i="11" s="1"/>
  <c r="F324" i="11" s="1"/>
  <c r="F325" i="11" s="1"/>
  <c r="F326" i="11" s="1"/>
  <c r="F327" i="11" s="1"/>
  <c r="F328" i="11" s="1"/>
  <c r="F329" i="11" s="1"/>
  <c r="F330" i="11" s="1"/>
  <c r="F331" i="11" s="1"/>
  <c r="F332" i="11" s="1"/>
  <c r="F333" i="11" s="1"/>
  <c r="F334" i="11" s="1"/>
  <c r="F335" i="11" s="1"/>
  <c r="F336" i="11" s="1"/>
  <c r="F337" i="11" s="1"/>
  <c r="F338" i="11" s="1"/>
  <c r="F339" i="11" s="1"/>
  <c r="F340" i="11" s="1"/>
  <c r="F341" i="11" s="1"/>
  <c r="F342" i="11" s="1"/>
  <c r="F343" i="11" s="1"/>
  <c r="F344" i="11" s="1"/>
  <c r="F345" i="11" s="1"/>
  <c r="F346" i="11" s="1"/>
  <c r="F347" i="11" s="1"/>
  <c r="F348" i="11" s="1"/>
  <c r="F349" i="11" s="1"/>
  <c r="F350" i="11" s="1"/>
  <c r="F351" i="11" s="1"/>
  <c r="F352" i="11" s="1"/>
  <c r="F353" i="11" s="1"/>
  <c r="F354" i="11" s="1"/>
  <c r="F355" i="11" s="1"/>
  <c r="F356" i="11" s="1"/>
  <c r="F357" i="11" s="1"/>
  <c r="F358" i="11" s="1"/>
  <c r="F359" i="11" s="1"/>
  <c r="F360" i="11" s="1"/>
  <c r="F361" i="11" s="1"/>
  <c r="F362" i="11" s="1"/>
  <c r="F363" i="11" s="1"/>
  <c r="F364" i="11" s="1"/>
  <c r="F365" i="11" s="1"/>
  <c r="F366" i="11" s="1"/>
  <c r="F367" i="11" s="1"/>
  <c r="F368" i="11" s="1"/>
  <c r="F369" i="11" s="1"/>
  <c r="F370" i="11" s="1"/>
  <c r="F371" i="11" s="1"/>
  <c r="F372" i="11" s="1"/>
  <c r="F373" i="11" s="1"/>
  <c r="F374" i="11" s="1"/>
  <c r="F375" i="11" s="1"/>
  <c r="F376" i="11" s="1"/>
  <c r="F377" i="11" s="1"/>
  <c r="F378" i="11" s="1"/>
  <c r="F379" i="11" s="1"/>
  <c r="F380" i="11" s="1"/>
  <c r="F381" i="11" s="1"/>
  <c r="F382" i="11" s="1"/>
  <c r="F383" i="11" s="1"/>
  <c r="F384" i="11" s="1"/>
  <c r="F385" i="11" s="1"/>
  <c r="F386" i="11" s="1"/>
  <c r="F387" i="11" s="1"/>
  <c r="F388" i="11" s="1"/>
  <c r="F389" i="11" s="1"/>
  <c r="F390" i="11" s="1"/>
  <c r="F391" i="11" s="1"/>
  <c r="F392" i="11" s="1"/>
  <c r="F393" i="11" s="1"/>
  <c r="F394" i="11" s="1"/>
  <c r="F395" i="11" s="1"/>
  <c r="F396" i="11" s="1"/>
  <c r="F397" i="11" s="1"/>
  <c r="F398" i="11" s="1"/>
  <c r="F399" i="11" s="1"/>
  <c r="F400" i="11" s="1"/>
  <c r="F401" i="11" s="1"/>
  <c r="F402" i="11" s="1"/>
  <c r="F403" i="11" s="1"/>
  <c r="F404" i="11" s="1"/>
  <c r="F405" i="11" s="1"/>
  <c r="F406" i="11" s="1"/>
  <c r="F407" i="11" s="1"/>
  <c r="F408" i="11" s="1"/>
  <c r="F409" i="11" s="1"/>
  <c r="F410" i="11" s="1"/>
  <c r="F411" i="11" s="1"/>
  <c r="F412" i="11" s="1"/>
  <c r="F413" i="11" s="1"/>
  <c r="F414" i="11" s="1"/>
  <c r="F415" i="11" s="1"/>
  <c r="F416" i="11" s="1"/>
  <c r="F417" i="11" s="1"/>
  <c r="F418" i="11" s="1"/>
  <c r="F419" i="11" s="1"/>
  <c r="F420" i="11" s="1"/>
  <c r="F421" i="11" s="1"/>
  <c r="F422" i="11" s="1"/>
  <c r="F423" i="11" s="1"/>
  <c r="F424" i="11" s="1"/>
  <c r="F425" i="11" s="1"/>
  <c r="F426" i="11" s="1"/>
  <c r="F427" i="11" s="1"/>
  <c r="F428" i="11" s="1"/>
  <c r="F429" i="11" s="1"/>
  <c r="F430" i="11" s="1"/>
  <c r="F431" i="11" s="1"/>
  <c r="F432" i="11" s="1"/>
  <c r="F433" i="11" s="1"/>
  <c r="F434" i="11" s="1"/>
  <c r="F435" i="11" s="1"/>
  <c r="F436" i="11" s="1"/>
  <c r="F437" i="11" s="1"/>
  <c r="F438" i="11" s="1"/>
  <c r="F439" i="11" s="1"/>
  <c r="F440" i="11" s="1"/>
  <c r="F441" i="11" s="1"/>
  <c r="F442" i="11" s="1"/>
  <c r="F443" i="11" s="1"/>
  <c r="F444" i="11" s="1"/>
  <c r="F445" i="11" s="1"/>
  <c r="F446" i="11" s="1"/>
  <c r="F447" i="11" s="1"/>
  <c r="F448" i="11" s="1"/>
  <c r="F449" i="11" s="1"/>
  <c r="F450" i="11" s="1"/>
  <c r="F451" i="11" s="1"/>
  <c r="F452" i="11" s="1"/>
  <c r="F453" i="11" s="1"/>
  <c r="F454" i="11" s="1"/>
  <c r="F455" i="11" s="1"/>
  <c r="F456" i="11" s="1"/>
  <c r="F457" i="11" s="1"/>
  <c r="F458" i="11" s="1"/>
  <c r="F459" i="11" s="1"/>
  <c r="F460" i="11" s="1"/>
  <c r="F461" i="11" s="1"/>
  <c r="F462" i="11" s="1"/>
  <c r="F463" i="11" s="1"/>
  <c r="F464" i="11" s="1"/>
  <c r="F465" i="11" s="1"/>
  <c r="F466" i="11" s="1"/>
  <c r="F467" i="11" s="1"/>
  <c r="F468" i="11" s="1"/>
  <c r="F469" i="11" s="1"/>
  <c r="F470" i="11" s="1"/>
  <c r="F471" i="11" s="1"/>
  <c r="F472" i="11" s="1"/>
  <c r="F473" i="11" s="1"/>
  <c r="F474" i="11" s="1"/>
  <c r="F475" i="11" s="1"/>
  <c r="F476" i="11" s="1"/>
  <c r="F477" i="11" s="1"/>
  <c r="F478" i="11" s="1"/>
  <c r="F479" i="11" s="1"/>
  <c r="F480" i="11" s="1"/>
  <c r="F481" i="11" s="1"/>
  <c r="F482" i="11" s="1"/>
  <c r="F483" i="11" s="1"/>
  <c r="F484" i="11" s="1"/>
  <c r="F485" i="11" s="1"/>
  <c r="F486" i="11" s="1"/>
  <c r="F487" i="11" s="1"/>
  <c r="F488" i="11" s="1"/>
  <c r="F489" i="11" s="1"/>
  <c r="F490" i="11" s="1"/>
  <c r="F491" i="11" s="1"/>
  <c r="F492" i="11" s="1"/>
  <c r="F493" i="11" s="1"/>
  <c r="F494" i="11" s="1"/>
  <c r="F495" i="11" s="1"/>
  <c r="F496" i="11" s="1"/>
  <c r="F497" i="11" s="1"/>
  <c r="F498" i="11" s="1"/>
  <c r="F499" i="11" s="1"/>
  <c r="F500" i="11" s="1"/>
  <c r="F501" i="11" s="1"/>
  <c r="F502" i="11" s="1"/>
  <c r="F503" i="11" s="1"/>
  <c r="F504" i="11" s="1"/>
  <c r="F505" i="11" s="1"/>
  <c r="F506" i="11" s="1"/>
  <c r="F507" i="11" s="1"/>
  <c r="F508" i="11" s="1"/>
  <c r="F509" i="11" s="1"/>
  <c r="F510" i="11" s="1"/>
  <c r="F511" i="11" s="1"/>
  <c r="F512" i="11" s="1"/>
  <c r="F513" i="11" s="1"/>
  <c r="F514" i="11" s="1"/>
  <c r="F515" i="11" s="1"/>
  <c r="F516" i="11" s="1"/>
  <c r="F517" i="11" s="1"/>
  <c r="F518" i="11" s="1"/>
  <c r="F519" i="11" s="1"/>
  <c r="F520" i="11" s="1"/>
  <c r="F521" i="11" s="1"/>
  <c r="F522" i="11" s="1"/>
  <c r="F523" i="11" s="1"/>
  <c r="F524" i="11" s="1"/>
  <c r="F525" i="11" s="1"/>
  <c r="F526" i="11" s="1"/>
  <c r="F527" i="11" s="1"/>
  <c r="F528" i="11" s="1"/>
  <c r="F529" i="11" s="1"/>
  <c r="F530" i="11" s="1"/>
  <c r="F531" i="11" s="1"/>
  <c r="F532" i="11" s="1"/>
  <c r="F533" i="11" s="1"/>
  <c r="F534" i="11" s="1"/>
  <c r="F535" i="11" s="1"/>
  <c r="F536" i="11" s="1"/>
  <c r="F537" i="11" s="1"/>
  <c r="F538" i="11" s="1"/>
  <c r="F539" i="11" s="1"/>
  <c r="F540" i="11" s="1"/>
  <c r="F541" i="11" s="1"/>
  <c r="F542" i="11" s="1"/>
  <c r="F543" i="11" s="1"/>
  <c r="F544" i="11" s="1"/>
  <c r="F545" i="11" s="1"/>
  <c r="F546" i="11" s="1"/>
  <c r="F547" i="11" s="1"/>
  <c r="F548" i="11" s="1"/>
  <c r="F549" i="11" s="1"/>
  <c r="F550" i="11" s="1"/>
  <c r="F551" i="11" s="1"/>
  <c r="F552" i="11" s="1"/>
  <c r="F553" i="11" s="1"/>
  <c r="F554" i="11" s="1"/>
  <c r="F555" i="11" s="1"/>
  <c r="F556" i="11" s="1"/>
  <c r="F557" i="11" s="1"/>
  <c r="F558" i="11" s="1"/>
  <c r="F559" i="11" s="1"/>
  <c r="F560" i="11" s="1"/>
  <c r="F561" i="11" s="1"/>
  <c r="F562" i="11" s="1"/>
  <c r="F563" i="11" s="1"/>
  <c r="F564" i="11" s="1"/>
  <c r="F565" i="11" s="1"/>
  <c r="F566" i="11" s="1"/>
  <c r="F567" i="11" s="1"/>
  <c r="F568" i="11" s="1"/>
  <c r="F569" i="11" s="1"/>
  <c r="F570" i="11" s="1"/>
  <c r="F571" i="11" s="1"/>
  <c r="F572" i="11" s="1"/>
  <c r="F573" i="11" s="1"/>
  <c r="F574" i="11" s="1"/>
  <c r="F575" i="11" s="1"/>
  <c r="F576" i="11" s="1"/>
  <c r="F577" i="11" s="1"/>
  <c r="F578" i="11" s="1"/>
  <c r="F579" i="11" s="1"/>
  <c r="F580" i="11" s="1"/>
  <c r="F581" i="11" s="1"/>
  <c r="F582" i="11" s="1"/>
  <c r="F583" i="11" s="1"/>
  <c r="F584" i="11" s="1"/>
  <c r="F585" i="11" s="1"/>
  <c r="F586" i="11" s="1"/>
  <c r="F587" i="11" s="1"/>
  <c r="F588" i="11" s="1"/>
  <c r="F589" i="11" s="1"/>
  <c r="F590" i="11" s="1"/>
  <c r="F591" i="11" s="1"/>
  <c r="F592" i="11" s="1"/>
  <c r="F593" i="11" s="1"/>
  <c r="F594" i="11" s="1"/>
  <c r="F595" i="11" s="1"/>
  <c r="F596" i="11" s="1"/>
  <c r="F597" i="11" s="1"/>
  <c r="F598" i="11" s="1"/>
  <c r="F599" i="11" s="1"/>
  <c r="F600" i="11" s="1"/>
  <c r="F601" i="11" s="1"/>
  <c r="F602" i="11" s="1"/>
  <c r="F603" i="11" s="1"/>
  <c r="F604" i="11" s="1"/>
  <c r="F605" i="11" s="1"/>
  <c r="F606" i="11" s="1"/>
  <c r="F607" i="11" s="1"/>
  <c r="F608" i="11" s="1"/>
  <c r="F609" i="11" s="1"/>
  <c r="F610" i="11" s="1"/>
  <c r="F611" i="11" s="1"/>
  <c r="F612" i="11" s="1"/>
  <c r="F613" i="11" s="1"/>
  <c r="F614" i="11" s="1"/>
  <c r="F615" i="11" s="1"/>
  <c r="F616" i="11" s="1"/>
  <c r="F617" i="11" s="1"/>
  <c r="F618" i="11" s="1"/>
  <c r="F619" i="11" s="1"/>
  <c r="F620" i="11" s="1"/>
  <c r="F621" i="11" s="1"/>
  <c r="F622" i="11" s="1"/>
  <c r="F623" i="11" s="1"/>
  <c r="F624" i="11" s="1"/>
  <c r="F625" i="11" s="1"/>
  <c r="F626" i="11" s="1"/>
  <c r="F627" i="11" s="1"/>
  <c r="F628" i="11" s="1"/>
  <c r="F629" i="11" s="1"/>
  <c r="F630" i="11" s="1"/>
  <c r="F631" i="11" s="1"/>
  <c r="F632" i="11" s="1"/>
  <c r="F633" i="11" s="1"/>
  <c r="F634" i="11" s="1"/>
  <c r="F635" i="11" s="1"/>
  <c r="F636" i="11" s="1"/>
  <c r="F637" i="11" s="1"/>
  <c r="F638" i="11" s="1"/>
  <c r="F639" i="11" s="1"/>
  <c r="F640" i="11" s="1"/>
  <c r="F641" i="11" s="1"/>
  <c r="F642" i="11" s="1"/>
  <c r="F643" i="11" s="1"/>
  <c r="F644" i="11" s="1"/>
  <c r="F645" i="11" s="1"/>
  <c r="F646" i="11" s="1"/>
  <c r="F647" i="11" s="1"/>
  <c r="F648" i="11" s="1"/>
  <c r="F649" i="11" s="1"/>
  <c r="F650" i="11" s="1"/>
  <c r="F651" i="11" s="1"/>
  <c r="F652" i="11" s="1"/>
  <c r="F653" i="11" s="1"/>
  <c r="F654" i="11" s="1"/>
  <c r="F655" i="11" s="1"/>
  <c r="F656" i="11" s="1"/>
  <c r="F657" i="11" s="1"/>
  <c r="F658" i="11" s="1"/>
  <c r="F659" i="11" s="1"/>
  <c r="F660" i="11" s="1"/>
  <c r="F661" i="11" s="1"/>
  <c r="F662" i="11" s="1"/>
  <c r="F663" i="11" s="1"/>
  <c r="F664" i="11" s="1"/>
  <c r="F665" i="11" s="1"/>
  <c r="F666" i="11" s="1"/>
  <c r="F667" i="11" s="1"/>
  <c r="F668" i="11" s="1"/>
  <c r="F669" i="11" s="1"/>
  <c r="F670" i="11" s="1"/>
  <c r="F671" i="11" s="1"/>
  <c r="F672" i="11" s="1"/>
  <c r="F673" i="11" s="1"/>
  <c r="F674" i="11" s="1"/>
  <c r="F675" i="11" s="1"/>
  <c r="F676" i="11" s="1"/>
  <c r="F677" i="11" s="1"/>
  <c r="F678" i="11" s="1"/>
  <c r="F679" i="11" s="1"/>
  <c r="F680" i="11" s="1"/>
  <c r="F681" i="11" s="1"/>
  <c r="F682" i="11" s="1"/>
  <c r="F683" i="11" s="1"/>
  <c r="F684" i="11" s="1"/>
  <c r="F685" i="11" s="1"/>
  <c r="F686" i="11" s="1"/>
  <c r="F687" i="11" s="1"/>
  <c r="F688" i="11" s="1"/>
  <c r="F689" i="11" s="1"/>
  <c r="F690" i="11" s="1"/>
  <c r="F691" i="11" s="1"/>
  <c r="F692" i="11" s="1"/>
  <c r="F693" i="11" s="1"/>
  <c r="F694" i="11" s="1"/>
  <c r="F695" i="11" s="1"/>
  <c r="F696" i="11" s="1"/>
  <c r="F697" i="11" s="1"/>
  <c r="F698" i="11" s="1"/>
  <c r="F699" i="11" s="1"/>
  <c r="F700" i="11" s="1"/>
  <c r="F701" i="11" s="1"/>
  <c r="F702" i="11" s="1"/>
  <c r="F703" i="11" s="1"/>
  <c r="F704" i="11" s="1"/>
  <c r="F705" i="11" s="1"/>
  <c r="F706" i="11" s="1"/>
  <c r="F707" i="11" s="1"/>
  <c r="F708" i="11" s="1"/>
  <c r="F709" i="11" s="1"/>
  <c r="F710" i="11" s="1"/>
  <c r="F711" i="11" s="1"/>
  <c r="F712" i="11" s="1"/>
  <c r="F713" i="11" s="1"/>
  <c r="F714" i="11" s="1"/>
  <c r="F715" i="11" s="1"/>
  <c r="F716" i="11" s="1"/>
  <c r="F717" i="11" s="1"/>
  <c r="F718" i="11" s="1"/>
  <c r="F719" i="11" s="1"/>
  <c r="F720" i="11" s="1"/>
  <c r="F721" i="11" s="1"/>
  <c r="F722" i="11" s="1"/>
  <c r="F723" i="11" s="1"/>
  <c r="F724" i="11" s="1"/>
  <c r="F725" i="11" s="1"/>
  <c r="F726" i="11" s="1"/>
  <c r="F727" i="11" s="1"/>
  <c r="F728" i="11" s="1"/>
  <c r="F729" i="11" s="1"/>
  <c r="F730" i="11" s="1"/>
  <c r="F731" i="11" s="1"/>
  <c r="F732" i="11" s="1"/>
  <c r="F733" i="11" s="1"/>
  <c r="F734" i="11" s="1"/>
  <c r="F735" i="11" s="1"/>
  <c r="F736" i="11" s="1"/>
  <c r="F737" i="11" s="1"/>
  <c r="F738" i="11" s="1"/>
  <c r="F739" i="11" s="1"/>
  <c r="F740" i="11" s="1"/>
  <c r="F741" i="11" s="1"/>
  <c r="F742" i="11" s="1"/>
  <c r="F743" i="11" s="1"/>
  <c r="F744" i="11" s="1"/>
  <c r="F745" i="11" s="1"/>
  <c r="F746" i="11" s="1"/>
  <c r="F747" i="11" s="1"/>
  <c r="F748" i="11" s="1"/>
  <c r="F749" i="11" s="1"/>
  <c r="F750" i="11" s="1"/>
  <c r="F751" i="11" s="1"/>
  <c r="F752" i="11" s="1"/>
  <c r="F753" i="11" s="1"/>
  <c r="F754" i="11" s="1"/>
  <c r="F755" i="11" s="1"/>
  <c r="F756" i="11" s="1"/>
  <c r="F757" i="11" s="1"/>
  <c r="F758" i="11" s="1"/>
  <c r="F759" i="11" s="1"/>
  <c r="F760" i="11" s="1"/>
  <c r="F761" i="11" s="1"/>
  <c r="F762" i="11" s="1"/>
  <c r="F763" i="11" s="1"/>
  <c r="F764" i="11" s="1"/>
  <c r="F765" i="11" s="1"/>
  <c r="F766" i="11" s="1"/>
  <c r="F767" i="11" s="1"/>
  <c r="F768" i="11" s="1"/>
  <c r="F769" i="11" s="1"/>
  <c r="F770" i="11" s="1"/>
  <c r="F771" i="11" s="1"/>
  <c r="F772" i="11" s="1"/>
  <c r="F773" i="11" s="1"/>
  <c r="F774" i="11" s="1"/>
  <c r="F775" i="11" s="1"/>
  <c r="F776" i="11" s="1"/>
  <c r="F777" i="11" s="1"/>
  <c r="F778" i="11" s="1"/>
  <c r="F779" i="11" s="1"/>
  <c r="F780" i="11" s="1"/>
  <c r="F781" i="11" s="1"/>
  <c r="F782" i="11" s="1"/>
  <c r="F783" i="11" s="1"/>
  <c r="F784" i="11" s="1"/>
  <c r="F785" i="11" s="1"/>
  <c r="F786" i="11" s="1"/>
  <c r="F787" i="11" s="1"/>
  <c r="F788" i="11" s="1"/>
  <c r="F789" i="11" s="1"/>
  <c r="F790" i="11" s="1"/>
  <c r="F791" i="11" s="1"/>
  <c r="F792" i="11" s="1"/>
  <c r="F793" i="11" s="1"/>
  <c r="F794" i="11" s="1"/>
  <c r="F795" i="11" s="1"/>
  <c r="F796" i="11" s="1"/>
  <c r="F797" i="11" s="1"/>
  <c r="F798" i="11" s="1"/>
  <c r="F799" i="11" s="1"/>
  <c r="F800" i="11" s="1"/>
  <c r="F801" i="11" s="1"/>
  <c r="F802" i="11" s="1"/>
  <c r="F803" i="11" s="1"/>
  <c r="F804" i="11" s="1"/>
  <c r="F805" i="11" s="1"/>
  <c r="F806" i="11" s="1"/>
  <c r="F807" i="11" s="1"/>
  <c r="F808" i="11" s="1"/>
  <c r="F809" i="11" s="1"/>
  <c r="F810" i="11" s="1"/>
  <c r="F811" i="11" s="1"/>
  <c r="F812" i="11" s="1"/>
  <c r="F813" i="11" s="1"/>
  <c r="F814" i="11" s="1"/>
  <c r="F815" i="11" s="1"/>
  <c r="F816" i="11" s="1"/>
  <c r="F817" i="11" s="1"/>
  <c r="F818" i="11" s="1"/>
  <c r="F819" i="11" s="1"/>
  <c r="F820" i="11" s="1"/>
  <c r="F821" i="11" s="1"/>
  <c r="F822" i="11" s="1"/>
  <c r="F823" i="11" s="1"/>
  <c r="F824" i="11" s="1"/>
  <c r="F825" i="11" s="1"/>
  <c r="F826" i="11" s="1"/>
  <c r="F827" i="11" s="1"/>
  <c r="F828" i="11" s="1"/>
  <c r="F829" i="11" s="1"/>
  <c r="F830" i="11" s="1"/>
  <c r="F831" i="11" s="1"/>
  <c r="F832" i="11" s="1"/>
  <c r="F833" i="11" s="1"/>
  <c r="F834" i="11" s="1"/>
  <c r="F835" i="11" s="1"/>
  <c r="F836" i="11" s="1"/>
  <c r="F837" i="11" s="1"/>
  <c r="F838" i="11" s="1"/>
  <c r="F839" i="11" s="1"/>
  <c r="F840" i="11" s="1"/>
  <c r="F841" i="11" s="1"/>
  <c r="F842" i="11" s="1"/>
  <c r="F843" i="11" s="1"/>
  <c r="F844" i="11" s="1"/>
  <c r="F845" i="11" s="1"/>
  <c r="F846" i="11" s="1"/>
  <c r="F847" i="11" s="1"/>
  <c r="F848" i="11" s="1"/>
  <c r="F849" i="11" s="1"/>
  <c r="F850" i="11" s="1"/>
  <c r="F851" i="11" s="1"/>
  <c r="F852" i="11" s="1"/>
  <c r="F853" i="11" s="1"/>
  <c r="F854" i="11" s="1"/>
  <c r="F855" i="11" s="1"/>
  <c r="F856" i="11" s="1"/>
  <c r="F857" i="11" s="1"/>
  <c r="F858" i="11" s="1"/>
  <c r="F859" i="11" s="1"/>
  <c r="F860" i="11" s="1"/>
  <c r="F861" i="11" s="1"/>
  <c r="F862" i="11" s="1"/>
  <c r="F863" i="11" s="1"/>
  <c r="F864" i="11" s="1"/>
  <c r="F865" i="11" s="1"/>
  <c r="F866" i="11" s="1"/>
  <c r="F867" i="11" s="1"/>
  <c r="F868" i="11" s="1"/>
  <c r="F869" i="11" s="1"/>
  <c r="F870" i="11" s="1"/>
  <c r="F871" i="11" s="1"/>
  <c r="F872" i="11" s="1"/>
  <c r="F873" i="11" s="1"/>
  <c r="F874" i="11" s="1"/>
  <c r="F875" i="11" s="1"/>
  <c r="F876" i="11" s="1"/>
  <c r="F877" i="11" s="1"/>
  <c r="F878" i="11" s="1"/>
  <c r="F879" i="11" s="1"/>
  <c r="F880" i="11" s="1"/>
  <c r="F881" i="11" s="1"/>
  <c r="F882" i="11" s="1"/>
  <c r="F883" i="11" s="1"/>
  <c r="F884" i="11" s="1"/>
  <c r="F885" i="11" s="1"/>
  <c r="F886" i="11" s="1"/>
  <c r="F887" i="11" s="1"/>
  <c r="F888" i="11" s="1"/>
  <c r="F889" i="11" s="1"/>
  <c r="F890" i="11" s="1"/>
  <c r="F891" i="11" s="1"/>
  <c r="F892" i="11" s="1"/>
  <c r="F893" i="11" s="1"/>
  <c r="F894" i="11" s="1"/>
  <c r="F895" i="11" s="1"/>
  <c r="F896" i="11" s="1"/>
  <c r="F897" i="11" s="1"/>
  <c r="F898" i="11" s="1"/>
  <c r="F899" i="11" s="1"/>
  <c r="F900" i="11" s="1"/>
  <c r="F901" i="11" s="1"/>
  <c r="F902" i="11" s="1"/>
  <c r="F903" i="11" s="1"/>
  <c r="F904" i="11" s="1"/>
  <c r="F905" i="11" s="1"/>
  <c r="F906" i="11" s="1"/>
  <c r="F907" i="11" s="1"/>
  <c r="F908" i="11" s="1"/>
  <c r="F909" i="11" s="1"/>
  <c r="F910" i="11" s="1"/>
  <c r="F911" i="11" s="1"/>
  <c r="F912" i="11" s="1"/>
  <c r="F913" i="11" s="1"/>
  <c r="F914" i="11" s="1"/>
  <c r="F915" i="11" s="1"/>
  <c r="F916" i="11" s="1"/>
  <c r="F917" i="11" s="1"/>
  <c r="F918" i="11" s="1"/>
  <c r="F919" i="11" s="1"/>
  <c r="F920" i="11" s="1"/>
  <c r="F921" i="11" s="1"/>
  <c r="F922" i="11" s="1"/>
  <c r="F923" i="11" s="1"/>
  <c r="F924" i="11" s="1"/>
  <c r="F925" i="11" s="1"/>
  <c r="F926" i="11" s="1"/>
  <c r="F927" i="11" s="1"/>
  <c r="F928" i="11" s="1"/>
  <c r="F929" i="11" s="1"/>
  <c r="F930" i="11" s="1"/>
  <c r="F931" i="11" s="1"/>
  <c r="F932" i="11" s="1"/>
  <c r="F933" i="11" s="1"/>
  <c r="F934" i="11" s="1"/>
  <c r="F935" i="11" s="1"/>
  <c r="F936" i="11" s="1"/>
  <c r="F937" i="11" s="1"/>
  <c r="F938" i="11" s="1"/>
  <c r="F939" i="11" s="1"/>
  <c r="F940" i="11" s="1"/>
  <c r="F941" i="11" s="1"/>
  <c r="F942" i="11" s="1"/>
  <c r="F943" i="11" s="1"/>
  <c r="F944" i="11" s="1"/>
  <c r="F945" i="11" s="1"/>
  <c r="F946" i="11" s="1"/>
  <c r="F947" i="11" s="1"/>
  <c r="F948" i="11" s="1"/>
  <c r="F949" i="11" s="1"/>
  <c r="F950" i="11" s="1"/>
  <c r="F951" i="11" s="1"/>
  <c r="F952" i="11" s="1"/>
  <c r="F953" i="11" s="1"/>
  <c r="F954" i="11" s="1"/>
  <c r="F955" i="11" s="1"/>
  <c r="F956" i="11" s="1"/>
  <c r="F957" i="11" s="1"/>
  <c r="F958" i="11" s="1"/>
  <c r="F959" i="11" s="1"/>
  <c r="F960" i="11" s="1"/>
  <c r="F961" i="11" s="1"/>
  <c r="F962" i="11" s="1"/>
  <c r="F963" i="11" s="1"/>
  <c r="F964" i="11" s="1"/>
  <c r="F965" i="11" s="1"/>
  <c r="F966" i="11" s="1"/>
  <c r="F967" i="11" s="1"/>
  <c r="F968" i="11" s="1"/>
  <c r="F969" i="11" s="1"/>
  <c r="F970" i="11" s="1"/>
  <c r="F971" i="11" s="1"/>
  <c r="F972" i="11" s="1"/>
  <c r="F973" i="11" s="1"/>
  <c r="F974" i="11" s="1"/>
  <c r="F975" i="11" s="1"/>
  <c r="F976" i="11" s="1"/>
  <c r="F977" i="11" s="1"/>
  <c r="F978" i="11" s="1"/>
  <c r="F979" i="11" s="1"/>
  <c r="F980" i="11" s="1"/>
  <c r="F981" i="11" s="1"/>
  <c r="F982" i="11" s="1"/>
  <c r="F983" i="11" s="1"/>
  <c r="F984" i="11" s="1"/>
  <c r="F985" i="11" s="1"/>
  <c r="F986" i="11" s="1"/>
  <c r="F987" i="11" s="1"/>
  <c r="F988" i="11" s="1"/>
  <c r="F989" i="11" s="1"/>
  <c r="F990" i="11" s="1"/>
  <c r="F991" i="11" s="1"/>
  <c r="F992" i="11" s="1"/>
  <c r="F993" i="11" s="1"/>
  <c r="F994" i="11" s="1"/>
  <c r="F995" i="11" s="1"/>
  <c r="F996" i="11" s="1"/>
  <c r="F997" i="11" s="1"/>
  <c r="F998" i="11" s="1"/>
  <c r="F999" i="11" s="1"/>
  <c r="F1000" i="11" s="1"/>
  <c r="F1001" i="11" s="1"/>
  <c r="F1002" i="11" s="1"/>
  <c r="F1003" i="11" s="1"/>
  <c r="F1004" i="11" s="1"/>
  <c r="F1005" i="11" s="1"/>
  <c r="F1006" i="11" s="1"/>
  <c r="F1007" i="11" s="1"/>
  <c r="F1008" i="11" s="1"/>
  <c r="F1009" i="11" s="1"/>
  <c r="F1010" i="11" s="1"/>
  <c r="F1011" i="11" s="1"/>
  <c r="F1012" i="11" s="1"/>
  <c r="F1013" i="11" s="1"/>
  <c r="F1014" i="11" s="1"/>
  <c r="F1015" i="11" s="1"/>
  <c r="F1016" i="11" s="1"/>
  <c r="F1017" i="11" s="1"/>
  <c r="F1018" i="11" s="1"/>
  <c r="F1019" i="11" s="1"/>
  <c r="F1020" i="11" s="1"/>
  <c r="F1021" i="11" s="1"/>
  <c r="F1022" i="11" s="1"/>
  <c r="F1023" i="11" s="1"/>
  <c r="F1024" i="11" s="1"/>
  <c r="F1025" i="11" s="1"/>
  <c r="F1026" i="11" s="1"/>
  <c r="F1027" i="11" s="1"/>
  <c r="F1028" i="11" s="1"/>
  <c r="F1029" i="11" s="1"/>
  <c r="F1030" i="11" s="1"/>
  <c r="F1031" i="11" s="1"/>
  <c r="F1032" i="11" s="1"/>
  <c r="F1033" i="11" s="1"/>
  <c r="F1034" i="11" s="1"/>
  <c r="F1035" i="11" s="1"/>
  <c r="F1036" i="11" s="1"/>
  <c r="F1037" i="11" s="1"/>
  <c r="F1038" i="11" s="1"/>
  <c r="F1039" i="11" s="1"/>
  <c r="F1040" i="11" s="1"/>
  <c r="F1041" i="11" s="1"/>
  <c r="F1042" i="11" s="1"/>
  <c r="F1043" i="11" s="1"/>
  <c r="F1044" i="11" s="1"/>
  <c r="F1045" i="11" s="1"/>
  <c r="F1046" i="11" s="1"/>
  <c r="F1047" i="11" s="1"/>
  <c r="F1048" i="11" s="1"/>
  <c r="F1049" i="11" s="1"/>
  <c r="F1050" i="11" s="1"/>
  <c r="F1051" i="11" s="1"/>
  <c r="F1052" i="11" s="1"/>
  <c r="F1053" i="11" s="1"/>
  <c r="F156" i="1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F201" i="11" s="1"/>
  <c r="F202" i="11" s="1"/>
  <c r="F203" i="11" s="1"/>
  <c r="F204" i="11" s="1"/>
  <c r="F205" i="11" s="1"/>
  <c r="F206" i="11" s="1"/>
  <c r="F207" i="11" s="1"/>
  <c r="F208" i="11" s="1"/>
  <c r="F209" i="11" s="1"/>
  <c r="F210" i="11" s="1"/>
  <c r="F211" i="11" s="1"/>
  <c r="F212" i="11" s="1"/>
  <c r="F213" i="11" s="1"/>
  <c r="F214" i="11" s="1"/>
  <c r="F215" i="11" s="1"/>
  <c r="F216" i="11" s="1"/>
  <c r="F217" i="11" s="1"/>
  <c r="F218" i="11" s="1"/>
  <c r="F219" i="11" s="1"/>
  <c r="F220" i="11" s="1"/>
  <c r="F221" i="11" s="1"/>
  <c r="F222" i="11" s="1"/>
  <c r="F223" i="11" s="1"/>
  <c r="F224" i="11" s="1"/>
  <c r="F225" i="11" s="1"/>
  <c r="F226" i="11" s="1"/>
  <c r="F227" i="11" s="1"/>
  <c r="F228" i="11" s="1"/>
  <c r="F229" i="11" s="1"/>
  <c r="F230" i="11" s="1"/>
  <c r="F231" i="11" s="1"/>
  <c r="F232" i="11" s="1"/>
  <c r="F233" i="11" s="1"/>
  <c r="F234" i="11" s="1"/>
  <c r="F235" i="11" s="1"/>
  <c r="F236" i="11" s="1"/>
  <c r="F237" i="11" s="1"/>
  <c r="F238" i="11" s="1"/>
  <c r="F239" i="11" s="1"/>
  <c r="F240" i="11" s="1"/>
  <c r="F241" i="11" s="1"/>
  <c r="F242" i="11" s="1"/>
  <c r="F243" i="11" s="1"/>
  <c r="F244" i="11" s="1"/>
  <c r="F245" i="11" s="1"/>
  <c r="F246" i="11" s="1"/>
  <c r="F247" i="11" s="1"/>
  <c r="F248" i="11" s="1"/>
  <c r="F249" i="11" s="1"/>
  <c r="F250" i="11" s="1"/>
  <c r="F251" i="11" s="1"/>
  <c r="F252" i="11" s="1"/>
  <c r="F253" i="11" s="1"/>
  <c r="F254" i="11" s="1"/>
  <c r="F255" i="11" s="1"/>
  <c r="F256" i="11" s="1"/>
  <c r="F257" i="11" s="1"/>
  <c r="F258" i="11" s="1"/>
  <c r="F259" i="11" s="1"/>
  <c r="F260" i="11" s="1"/>
  <c r="F9" i="11" l="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E1054" i="11" l="1"/>
  <c r="D1054" i="11"/>
</calcChain>
</file>

<file path=xl/sharedStrings.xml><?xml version="1.0" encoding="utf-8"?>
<sst xmlns="http://schemas.openxmlformats.org/spreadsheetml/2006/main" count="767" uniqueCount="450">
  <si>
    <t>Debito</t>
  </si>
  <si>
    <t>Credito</t>
  </si>
  <si>
    <t>Balance</t>
  </si>
  <si>
    <t>Fecha</t>
  </si>
  <si>
    <t>No. Ck/Transf.</t>
  </si>
  <si>
    <t>Descripcion</t>
  </si>
  <si>
    <t xml:space="preserve">Balance Inicial: </t>
  </si>
  <si>
    <t>Totales</t>
  </si>
  <si>
    <t xml:space="preserve"> </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</si>
  <si>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</si>
  <si>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</si>
  <si>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</si>
  <si>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</si>
  <si>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</si>
  <si>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</si>
  <si>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</si>
  <si>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</si>
  <si>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</si>
  <si>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</si>
  <si>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</si>
  <si>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</si>
  <si>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</si>
  <si>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</si>
  <si>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</si>
  <si>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</si>
  <si>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</si>
  <si>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</si>
  <si>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</si>
  <si>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</si>
  <si>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</si>
  <si>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</si>
  <si>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</si>
  <si>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</si>
  <si>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</si>
  <si>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  Sub- Cuenta Impuesto Tesoreria de la Seguridad Social</t>
  </si>
  <si>
    <t>Sub - Cuenta de Disponibilidad  No: 960-250334-5</t>
  </si>
  <si>
    <t xml:space="preserve">Tesorería de la Seguridad Social </t>
  </si>
  <si>
    <t>13/12/21</t>
  </si>
  <si>
    <t>14/12/21</t>
  </si>
  <si>
    <t>15/12/21</t>
  </si>
  <si>
    <t>Del 01 al 31  de diciembre  del 2021</t>
  </si>
  <si>
    <t>LIB. #3576-1</t>
  </si>
  <si>
    <t>LIB. #3582-1</t>
  </si>
  <si>
    <t>LIB. #3585-1</t>
  </si>
  <si>
    <t>13363</t>
  </si>
  <si>
    <t>13364</t>
  </si>
  <si>
    <t>13365</t>
  </si>
  <si>
    <t>13366</t>
  </si>
  <si>
    <t>LIB. #3626-1</t>
  </si>
  <si>
    <t>LIB. #3627-1</t>
  </si>
  <si>
    <t>LIB. #3630-1</t>
  </si>
  <si>
    <t>LIB. #3633-1</t>
  </si>
  <si>
    <t>LIB. #3637-1</t>
  </si>
  <si>
    <t>13367</t>
  </si>
  <si>
    <t>13368</t>
  </si>
  <si>
    <t>LIB. #3683-1</t>
  </si>
  <si>
    <t>LIB. #3685-1</t>
  </si>
  <si>
    <t>LIB. #3687-1</t>
  </si>
  <si>
    <t>LIB. #3691-1</t>
  </si>
  <si>
    <t>LIB. #3693-1</t>
  </si>
  <si>
    <t>LIB. #3695-1</t>
  </si>
  <si>
    <t>LIB. #3697-1</t>
  </si>
  <si>
    <t>LIB. #3728-1</t>
  </si>
  <si>
    <t>13369</t>
  </si>
  <si>
    <t>13370</t>
  </si>
  <si>
    <t>LIB. #3675-1</t>
  </si>
  <si>
    <t>LIB. #3678-1</t>
  </si>
  <si>
    <t>LIB. #3679-1</t>
  </si>
  <si>
    <t>LIB. #3680-1</t>
  </si>
  <si>
    <t>LIB. #3681-1</t>
  </si>
  <si>
    <t>LIB. #3689-1</t>
  </si>
  <si>
    <t>TRANSF. 00010</t>
  </si>
  <si>
    <t>13371</t>
  </si>
  <si>
    <t>13372</t>
  </si>
  <si>
    <t>LIB. #3734-1</t>
  </si>
  <si>
    <t>LIB. #3735-1</t>
  </si>
  <si>
    <t>LIB. #3738-1</t>
  </si>
  <si>
    <t>LIB. #3739-1</t>
  </si>
  <si>
    <t>13373</t>
  </si>
  <si>
    <t>PAGO A TRAVES DEL SIGEF (ISR 5%  DE PROVEEDORES DEL ESTADO) LIBRAMIENTO NO. 3585-1, FACTURA PROVEEDOR COMPANIA DOMINICANA DE TELEFONOS, C. POR A.</t>
  </si>
  <si>
    <t>PAGO A TRAVES DEL SIGEF (ISR 5%  DE PROVEEDORES DEL ESTADO) LIBRAMIENTO NO. 3582-1, FACTURA PROVEEDOR EDENORTE DOMINICANA, S. A.</t>
  </si>
  <si>
    <t>PAGO A TRAVES DEL SIGEF (ISR 5%  Y 30% DE ITBIS  DE PROVEEDORES DEL ESTADO) LIBRAMIENTO NO. 3576-1, FACTURA PROVEEDOR UNIFIED COMMUNICATIONS, SRL</t>
  </si>
  <si>
    <t>PAGO A TRAVES DEL SIGEF (ISR 5%  DE PROVEEDORES DEL ESTADO) LIBRAMIENTO NO. 3637-1, FACTURA PROVEEDOR AGUA PLANETA AZUL, C. POR A.</t>
  </si>
  <si>
    <t>PAGO A TRAVES DEL SIGEF (ISR 5%  DE PROVEEDORES DEL ESTADO) LIBRAMIENTO NO. 3633-1, FACTURA PROVEEDOR EDITORA DEL CARIBE, C. POR A.</t>
  </si>
  <si>
    <t>PAGO A TRAVES DEL SIGEF (ISR 5% Y 30% DEL ITBIS  DE PROVEEDORES DEL ESTADO) LIBRAMIENTO NO. 3630-1, FACTURA PROVEEDOR EDUARDO MANRIQUE &amp; ASOCIADOS, SRL.</t>
  </si>
  <si>
    <t>PAGO A TRAVES DEL SIGEF (ISR 5%   DE PROVEEDORES DEL ESTADO) LIBRAMIENTO NO. 3627-1, FACTURA PROVEEDOR DELTA COMERCIAL, S. A.</t>
  </si>
  <si>
    <t>PAGO A TRAVES DEL SIGEF (ISR 5%   DE PROVEEDORES DEL ESTADO) LIBRAMIENTO NO. 3626-1, FACTURA PROVEEDOR AUTOCENTRO NAVARRO, SRL</t>
  </si>
  <si>
    <t>P/REG. LIB. #3683-1, POR CONCEPTO DE NOMINA DE REGALIA PASCUAL (SALARIO 13) PERSONAL FIJO EN TRAMITE DE PENSION, CORRESP. 2021, S/ANEXOS.</t>
  </si>
  <si>
    <t>P/REG. LIB. #3685-1, POR CONCEPTO DE NOMINA DE REGALIA PASCUAL (SALARIO 13) PERSONAL PERIODO PROBATORIO, CORRESP. 2021, S/ANEXOS.</t>
  </si>
  <si>
    <t>P/REG. LIB. #3687-1, POR CONCEPTO DE NOMINA DE REGALIA PASCUAL (SALARIO 13) PERSONAL CONTRATADO TEMPORERO, CORRESP. 2021, S/ANEXOS.</t>
  </si>
  <si>
    <t>P/REG. LIB. #3691-1, POR CONCEPTO DE NOMINA DE REGALIA PASCUAL (SALARIO 13) PERSONAL FIJO, CORRESP. 2021, S/ANEXOS.</t>
  </si>
  <si>
    <t>P/REG. LIB. #3693-1, POR CONCEPTO DE NOMINA DE REGALIA PASCUAL (SALARIO 13) EX COLABORADORES CONTRATADOS CON SEG. SOCIAL, CORRESP. AL 2021, S/ANEXOS.</t>
  </si>
  <si>
    <t>P/REG. LIB. #3695-1, POR CONCEPTO DE NOMINA DE REGALIA PASCUAL (SALARIO 13) EX COLABORADORES CONTRATADOS TEMPORERO, CORRESP. AL 2021, S/ANEXOS.</t>
  </si>
  <si>
    <t>P/REG. LIB. #3697-1, POR CONCEPTO DE NOMINA DE REGALIA PASCUAL (SALARIO 13) EX COLABORADORES FIJO, CORRESP. AL 2021, S/ANEXOS.</t>
  </si>
  <si>
    <t>P/REG. LIB. #3728-1, POR CONCEPTO DE NOMINA DE REGALIA PASCUAL (SALARIO 13) EX COLABORADORES FIJO, CORRESP. AL 2020, S/ANEXOS.</t>
  </si>
  <si>
    <t>PAGO A TRAVES DEL SIGEF (ISR 5%  DE PROVEEDORES DEL ESTADO) LIBRAMIENTO NO. 3679-1, FACTURA PROVEEDOR AVACOMP CORPORATION, SRL</t>
  </si>
  <si>
    <t>PAGO A TRAVES DEL SIGEF (ISR 5%  DE PROVEEDORES DEL ESTADO) LIBRAMIENTO NO. 3680-1, FACTURA PROVEEDOR AGUA PALANETA AZUL, C. POR A-</t>
  </si>
  <si>
    <t>PAGO A TRAVES DEL SIGEF (ISR 5%  DE PROVEEDORES DEL ESTADO) LIBRAMIENTO NO. 3689-1, FACTURA PROVEEDOR SEGUROS RESERVAS, S.A.-</t>
  </si>
  <si>
    <t>P/REG. DEPOSITO CORRESPONDIENTE A TRANSFERENCIA NO. 00010, POR CONCEPTO DE   FONDOS ANTICIPOS FINANCIEROS RES. 022-2021.-</t>
  </si>
  <si>
    <t>PAGO A TRAVES DEL SIGEF (ISR 5%   DE PROVEEDORES DEL ESTADO) LIBRAMIENTO NO. 3739-1, FACTURA PROVEEDOR AGUA PLANETA AZUL, C. POR A.</t>
  </si>
  <si>
    <t>PAGO A TRAVES DEL SIGEF (ISR 5%   DE PROVEEDORES DEL ESTADO) LIBRAMIENTO NO. 3738-1, FACTURA PROVEEDOR COLUMBUS NETWORKS DOMINICANA, S. A.</t>
  </si>
  <si>
    <t>PAGO A TRAVES DEL SIGEF (ISR 5% Y 100% DE ITBIS   DE PROVEEDORES DEL ESTADO) LIBRAMIENTO NO. 3735-1, FACTURA PROVEEDOR DOMINICAN W NATIONAL, S. A.</t>
  </si>
  <si>
    <t>P/REG. DEPOSITO POR CONCEPTO DE COMISION RECIBIDA SEGUN LEY 13-20 ARTICULO 28, PARRAFO 1, CORRESPONDIENTE A LA DISPERSION DE FECHA 01/12/2021.-</t>
  </si>
  <si>
    <t>P/REG. DEPOSITO POR CONCEPTO DE COMISION RECIBIDA SEGUN LEY 13-20 ARTICULO 28, PARRAFO 1, CORRESPONDIENTE A LA DISPERSION DE FECHA 02/12/2021.-</t>
  </si>
  <si>
    <t>P/REG. DEPOSITO POR CONCEPTO DE COMISION RECIBIDA SEGUN LEY 13-20 ARTICULO 28, PARRAFO 1, CORRESPONDIENTE A LA DISPERSION DE FECHA 03/12/2021.-</t>
  </si>
  <si>
    <t>P/REG. DEPOSITO POR CONCEPTO DE COMISION RECIBIDA SEGUN LEY 13-20 ARTICULO 28, PARRAFO 1, CORRESPONDIENTE A LA DISPERSION DE FECHA 06/12/2021.-</t>
  </si>
  <si>
    <t>(AUTOCENTRO NAVARRO, SRL) Pago factura #B1500001698, por concepto de adquisición de 5 neumático Brigesdstone 195/65R/15 91 H, para el vehículo Toyota Prius propiedad de la TSS (TSS-002508), según orden de compra #TSS-2021-00152.-</t>
  </si>
  <si>
    <t>(Delta Comercial, S.A.) Pago  factura #B1500013075, por concepto de servicios de mantenimiento del vehículo Toyota Prius (TSS-002508), según orden de compra #TSS-2021-00121.</t>
  </si>
  <si>
    <t>(Eduardo Manrique &amp; Asociados, SRL) Pago  factura #B1500000185, por concepto de servicio de mantenimiento eléctrico, correspondiente al periodo del 14/10/2021 al 15/11/2021, según contrato No. CONTRATO NO. CSV-1120-01</t>
  </si>
  <si>
    <t>(Editora Del Caribe, C. Por A.) Pago  factura #B1500003400, por concepto de publicación aviso en prensa “Convocatoria procesos de licitación pública nacional” días 28 y 29 octubre 2021, según orden de compra No. TSS-2021-00144.-</t>
  </si>
  <si>
    <t>(AGUA PLANETA AZUL, S.A.) Pago  factura #B1500097167  y #B1500097173 por concepto de compra de 57 botellones de agua de 5 galones, para uso común de la TSS, según orden de compra No. TSS-2020-00142 y C</t>
  </si>
  <si>
    <t>P/REG. DEPOSITO POR CONCEPTO DE COMISION RECIBIDA SEGUN LEY 13-20 ARTICULO 28, PARRAFO 1, CORRESPONDIENTE A LA DISPERSION DE FECHA 07/12/2021.-</t>
  </si>
  <si>
    <t>P/REG. DEPOSITO POR CONCEPTO DE COMISION RECIBIDA SEGUN LEY 13-20 ARTICULO 28, PARRAFO 1, CORRESPONDIENTE A LA DISPERSION DE FECHA 08/12/2021.-</t>
  </si>
  <si>
    <t>P/REG. DEPOSITO POR CONCEPTO DE COMISION RECIBIDA SEGUN LEY 13-20 ARTICULO 28, PARRAFO 1, CORRESPONDIENTE A LA DISPERSION DE FECHA 09/12/2021.-</t>
  </si>
  <si>
    <t>P/REG. DEPOSITO POR CONCEPTO DE COMISION RECIBIDA SEGUN LEY 13-20 ARTICULO 28, PARRAFO 1, CORRESPONDIENTE A LA DISPERSION DE FECHA 10/12/2021.-</t>
  </si>
  <si>
    <t>P/REG. DEPOSITO POR CONCEPTO DE COMISION RECIBIDA SEGUN LEY 13-20 ARTICULO 28, PARRAFO 1, CORRESPONDIENTE A LA DISPERSION DE FECHA 13/12/2021.-</t>
  </si>
  <si>
    <t>P/REG. DEPOSITO POR CONCEPTO DE COMISION RECIBIDA SEGUN LEY 13-20 ARTICULO 28, PARRAFO 1, CORRESPONDIENTE A LA DISPERSION DE FECHA 14/12/2021.-</t>
  </si>
  <si>
    <t>(SOSTENIBILIDAD 3RS, INC) Pago factura #B1500000031, por servicios de recogida residuos reciclables, Proyecto 3Rs, correspondiente al mes de Noviembre 2021, según orden de compra #TSS-</t>
  </si>
  <si>
    <t>(DOMINICAN WATCHMAN NATIONAL, S. A) Pago Fact. #B1500000054 por concepto de servicios de vigilante de seguridad para las Oficinas ubicadas en TSS Plaza Naco y Regional TSS Santiago. Periodo del 13/10/2021 al 11/11/2021, según orden de compra #TSS-2021-00065</t>
  </si>
  <si>
    <t>(COLUMBUS NETWORKS DOMINICANA, ) Pago fact. #B1500002839, por concepto de varios servicios de Internet Y Upgrade (Instalados en Nap del Caribe y Torre SS), correspondiente al mes de noviembre 2021</t>
  </si>
  <si>
    <t>(AGUA PLANETA AZUL, S.A.) Pago  factura #B1500097199 por concepto de compra de 37 botellones de agua de 5 galones, para uso común de la TSS, según orden de compra No. TSS-2021-00156 y c</t>
  </si>
  <si>
    <t>P/REG. DEPOSITO POR CONCEPTO DE COMISION RECIBIDA SEGUN LEY 13-20 ARTICULO 28, PARRAFO 1, CORRESPONDIENTE A LA DISPERSION DE FECHA 15/12/2021.-</t>
  </si>
  <si>
    <t>16/12/21</t>
  </si>
  <si>
    <t>17/12/21</t>
  </si>
  <si>
    <t>20/12/21</t>
  </si>
  <si>
    <t>13374</t>
  </si>
  <si>
    <t>LIB. #3744-1</t>
  </si>
  <si>
    <t>LIB. #3745-1</t>
  </si>
  <si>
    <t>LIB. #3746-1</t>
  </si>
  <si>
    <t>LIB. #3753-1</t>
  </si>
  <si>
    <t>LIB. #3762-1</t>
  </si>
  <si>
    <t>13375</t>
  </si>
  <si>
    <t>13377</t>
  </si>
  <si>
    <t>LIB. #3797-1</t>
  </si>
  <si>
    <t>PAGO A TRAVES DEL SIGEF (ISR 5%   DE PROVEEDORES DEL ESTADO) LIBRAMIENTO NO. 3762-1, FACTURA PROVEEDOR EDITORA DEL CARIBE, C POR A.-</t>
  </si>
  <si>
    <t>PAGO A TRAVES DEL SIGEF (ISR 5%   DE PROVEEDORES DEL ESTADO) LIBRAMIENTO NO. 3753-1, FACTURA PROVEEDOR EDITORA DEL LISTIN DIARIO,S. A.-</t>
  </si>
  <si>
    <t>PAGO A TRAVES DEL SIGEF (ISR 10% Y 100% DE ITBIS    DE PROVEEDORES DEL ESTADO) LIBRAMIENTO NO. 3746-1, FACTURA PROVEEDOR ESMERALDA CACERES DE LOS SANTOS</t>
  </si>
  <si>
    <t>PAGO A TRAVES DEL SIGEF (ISR 10% Y 100% DE ITBIS    DE PROVEEDORES DEL ESTADO) LIBRAMIENTO NO. 3745-1, FACTURA PROVEEDOR ESMERALDA CACERES DE LOS SANTOS</t>
  </si>
  <si>
    <t>PAGO A TRAVES DEL SIGEF (ISR 10% Y 100% DE ITBIS    DE PROVEEDORES DEL ESTADO) LIBRAMIENTO NO. 3744-1, FACTURA PROVEEDOR ESMERALDA CACERES DE LOS SANTOS</t>
  </si>
  <si>
    <t>P/REG. DEPOSITO POR CONCEPTO DE COMISION RECIBIDA SEGUN LEY 13-20 ARTICULO 28, PARRAFO 1, CORRESPONDIENTE A LA DISPERSION DE FECHA 20/12/2021.-</t>
  </si>
  <si>
    <t>P/REG. DEPOSITO POR CONCEPTO DE COMISION RECIBIDA SEGUN LEY 13-20 ARTICULO 28, PARRAFO 1, CORRESPONDIENTE A LA DISPERSION DE FECHA 17/12/2021.-</t>
  </si>
  <si>
    <t>(Editora Del Caribe, C. Por A.) Pago  facturas #B1500003440 y  #B1500003442, por concepto de publicación aviso en prensa “Convocatoria a licitación pública nacional TSS-CCC-LPN-2021-0008” los días 11 y 12 nov/2021 y  TSS-CCC-LPN-2021-0006” los días 15 y 16 de de noviembre 2021, según orden de compra No. TSS-2021-00144.-</t>
  </si>
  <si>
    <t>(Listin Diario, C Por A) Pago  facturas #B1500006144 y P/reg. factura #B1500006139, por concepto de publicación de aviso en prensa: convocatoria a Licitación pública “TSS-CCC-LPN-2021-0006”, firma de auditoría externa a los estados financieros del SDSS de la   TSS, los días 11 y 12 de noviembre 2021, según orden de compra #TSS-2021-00145.</t>
  </si>
  <si>
    <t>(Esmeralda Caceres De Los Santos) Pago  Fact. #B1500000552, por concepto de servicios de fumigación y control de plagas para las oficinas de la TSS ubicadas en Plaza Naco y Torre de la de la Seguridad Social, Corresp. al mes de  agosto 2021, según orden de compra #TSS-2021-00070 y contrato No. CSV-0521-03.- (Servicio 03/12).-</t>
  </si>
  <si>
    <t>(Esmeralda Caceres De Los Santos) Pago Fact. #B1500000561, por concepto de servicios de fumigación y control de plagas para las oficinas de la TSS ubicadas en Plaza Naco y Torre S.S, Corresp. al mes de septiembre 2021, según orden de compra #TSS-2021-00070, contrato No. CSV-0521-03.- (Servicio 04/12)</t>
  </si>
  <si>
    <t>Esmeralda Caceres De Los Santos) Pago Fact. #B1500000575, por concepto de servicios de fumigación y control de plagas para las oficinas de la TSS ubicadas en Plaza Naco y Torre S.S, Corresp.. al mes de octubre 2021, según orden de compra #TSS-2021-00070, contrato No. CSV-0521-03.- (Servicio 05/12)</t>
  </si>
  <si>
    <t>P/REG. DEPOSITO POR CONCEPTO DE COMISION RECIBIDA SEGUN LEY 13-20 ARTICULO 28, PARRAFO 1, CORRESPONDIENTE A LA DISPERSION DE FECHA 16/12/2021.-</t>
  </si>
  <si>
    <t>(INVERSIONES PRF, SRL) PAGO FACT. #B1500000383, POR CONCEPTO DE DEPOSITO  (3) MESES SOBRE ALQUILER DE LOCAL COMERCIAL EN SAN FRANCISCO DE MACORIS NUEVA OFICINA TSS</t>
  </si>
  <si>
    <t xml:space="preserve">(AGUA PLANETA AZUL, S.A.) Pago  factura #B1500097187 por concepto de compra de 40 botellones de agua de 5 galones, para uso común de la TSS, según orden de compra No. TSS-2021-00156 </t>
  </si>
  <si>
    <t>(Avacomp, S.A.) Pago  factura #B1500000371, por concepto de pago 2da cuota   por adquisición de software de Recursos Humanos perteneciente al sistema de soluciones financieras, según contrato No. CSV-0521-02.-</t>
  </si>
  <si>
    <t>(Oficina Presidencial De Tecnologia) Pago  factura #B1500001363, por concepto de aporte (Alquiler) para el sostenimiento de la operación del espacio físico que ocupa la TSS en el Punto Gob-Sambil., Corresp. al mes de Noviembre 2021.Según acuerdo de cooperación interinstitucional.</t>
  </si>
  <si>
    <t>(Oficina Presidencial De Tecnologia) Pago  factura #B1500001345, por concepto de aporte (Alquiler) para el sostenimiento de la operación del espacio físico que ocupa la TSS en el Punto Gob-Megacentro, Corresp. al mes de Noviembre 2021.Según acuerdo de cooperación interinstitucional.</t>
  </si>
  <si>
    <t>(EDENORTE) Pago  factura #B1500240705, por concepto de servicio energía eléctrica Oficina Regional Santiago local comercial #A2-09, corresp. al al periodo 01/10/2021 al 01/11/2021</t>
  </si>
  <si>
    <t>(UNIFIELD COMMUNICATIONS, SRL) Pago  fact. #B1500000123, por concepto de servicio de renta enlace de fibra óptica ITU-65D, 2 hilos (Fibra Oscura), desde el Data Center TSS Plaza Naco hasta el meet-point Room del Nap del caribe, corresp. al mes de octubre 2021, según contrato No. CAL-0221-01.-</t>
  </si>
  <si>
    <t>(Seguros Banreservas) Pago factura #B1500031814 por concepto de póliza No. 2-2-102-0034304 (Seguro Colectivos de Vida) Y #B1500031813, por concepto de póliza No. 2-2-109-0034205 (Asistencia Funeraria Colectivo) de los colaboradores de la TSS. Corresp. al período del 01/11/2021 al 30/11/2021</t>
  </si>
  <si>
    <t>21/12/21</t>
  </si>
  <si>
    <t>22/12/21</t>
  </si>
  <si>
    <t>23/12/21</t>
  </si>
  <si>
    <t>24/12/21</t>
  </si>
  <si>
    <t>13378</t>
  </si>
  <si>
    <t>LIB. #3968-1</t>
  </si>
  <si>
    <t>LIB. #3970-1</t>
  </si>
  <si>
    <t>LIB. #3837-1</t>
  </si>
  <si>
    <t>LIB. #3838-1</t>
  </si>
  <si>
    <t>LIB. #3839-1</t>
  </si>
  <si>
    <t>LIB. #3972-1</t>
  </si>
  <si>
    <t>LIB. #3974-1</t>
  </si>
  <si>
    <t>LIB. #4000-1</t>
  </si>
  <si>
    <t>LIB. #4002-1</t>
  </si>
  <si>
    <t>13379</t>
  </si>
  <si>
    <t>LIB. #4067-1</t>
  </si>
  <si>
    <t>LIB. #4096-1</t>
  </si>
  <si>
    <t>LIB. #4092-1</t>
  </si>
  <si>
    <t>LIB. #4094-1</t>
  </si>
  <si>
    <t>LIB. #4098-1</t>
  </si>
  <si>
    <t>LIB. #4100-1</t>
  </si>
  <si>
    <t>LIB. #4102-1</t>
  </si>
  <si>
    <t>LIB. #3843-1</t>
  </si>
  <si>
    <t>LIB. #3845-1</t>
  </si>
  <si>
    <t>LIB. #3846-1</t>
  </si>
  <si>
    <t>LIB. #3847-1</t>
  </si>
  <si>
    <t>LIB. #3848-1</t>
  </si>
  <si>
    <t>LIB. #3849-1</t>
  </si>
  <si>
    <t>LIB. #3850-1</t>
  </si>
  <si>
    <t>LIB. #3851-1</t>
  </si>
  <si>
    <t>LIB. #3853-1</t>
  </si>
  <si>
    <t>LIB. #3857-1</t>
  </si>
  <si>
    <t>LIB. #3918-1</t>
  </si>
  <si>
    <t>LIB. #3921-1</t>
  </si>
  <si>
    <t>LIB. #3931-1</t>
  </si>
  <si>
    <t>LIB. #3934-1</t>
  </si>
  <si>
    <t>LIB. #3935-1</t>
  </si>
  <si>
    <t>LIB. #3936-1</t>
  </si>
  <si>
    <t>LIB. #3937-1</t>
  </si>
  <si>
    <t>LIB. #3938-1</t>
  </si>
  <si>
    <t>LIB. #3939-1</t>
  </si>
  <si>
    <t>13384</t>
  </si>
  <si>
    <t>13385</t>
  </si>
  <si>
    <t>P/REG. LIB. #3968-1, POR CONCEPTO DE NOMINA PERSONAL FIJO EN TRAMITE DE PENSION, CORRESPONDIENTE MES DE DICIEMBRE  2021, S/ANEXOS.</t>
  </si>
  <si>
    <t>P/REG. LIB. #3970-1, POR CONCEPTO DE NOMINA COMPENSACION MILITAR, CORRESPONDIENTE AL MES DE DICIEMBRE/2021, S/ANEXOS.-</t>
  </si>
  <si>
    <t>PAGO A TRAVES DEL SIGEF (ISR 5%   DE PROVEEDORES DEL ESTADO) LIBRAMIENTO NO. 3837-1, FACTURA PROVEEDOR EDESUR DOMINICANA, S. A.</t>
  </si>
  <si>
    <t>PAGO A TRAVES DEL SIGEF (ISR 5%  Y 30% DE ITBIS  DE PROVEEDORES DEL ESTADO) LIBRAMIENTO NO. 3838-1, FACTURA PROVEEDOR GRUPO DV SERVICES, SRL</t>
  </si>
  <si>
    <t>PAGO A TRAVES DEL SIGEF (ISR 5%  DE PROVEEDORES DEL ESTADO) LIBRAMIENTO NO. 3839-1, FACTURA PROVEEDOR CONSTRUCCIONES &amp; AGREGADOS POC COLORS, SRL</t>
  </si>
  <si>
    <t>P/REG. LIBR. #3972-1, POR CONCEPTO DE NOMINA SUELDO TEMPORAL PERSONAL FIJO CARGO CARRERA, CORRESP. MES DE DICIEMBRE/ 2021.-</t>
  </si>
  <si>
    <t>P/REG. LIB. #3974-1, POR CONCEPTO DE NOMINA PERSONAL CARACTER EVENTUAL,  CORRESPONDIENTE AL MES DE DICIEMBRE /2021, S/ANEXOS.</t>
  </si>
  <si>
    <t>P/REG. LIB. #4000-1, POR CONCEPTO DE NOMINA PERSONAL FIJO,  CORRESPONDIENTE AL MES DE DICIEMBRE/2021</t>
  </si>
  <si>
    <t>P/REG. LIB. #4002-1, POR CONCEPTO DE NOMINA PERSONAL PERIODO PROBATORIO, CORRESPONDIENTE AL MES DE DICIEMBRE 2021, S/ANEXOS.</t>
  </si>
  <si>
    <t>P/REG. LIB. #4067-1, POR CONCEPTO DE NOMINA CONTRATADOS TEMPORERO,  CORRESPONDIENTE AL MES DE DICIEMBRE 2021, S/ANEXOS.</t>
  </si>
  <si>
    <t>P/REG. LIB. #4096-1, POR CONCEPTO DE NOMINA INDEMNIZACION ECONOMICA, CORRESPONDIENTE AL MES DE DICIEMBRE /2021, S/ANEXOS.</t>
  </si>
  <si>
    <t>P/REG. LIB. #4092-1, POR CONCEPTO DE NOMINA COMPENSACION ALIMENTICIA,  CORRESPONDIENTE AL MES DE DICIEMBRE /2021, S/ANEXOS.</t>
  </si>
  <si>
    <t>P/REG. LIB. #4094-1, POR CONCEPTO DE NOMINA COMPENSACION PRIMA DE TRANSPORTE, CORRESPONDIENTE AL MES DE DICIEMBRE /2021, S/ANEXOS.</t>
  </si>
  <si>
    <t>P/REG. LIB. #4098-1, POR CONCEPTO DE NOMINA VACACIONES NO DISFRUTADAS EX COLABORADORES, CORRESPONDIENTE AL MES DE DICIEMBRE /2021, S/ANEXOS.</t>
  </si>
  <si>
    <t>P/REG. LIB. #4100-1, POR CONCEPTO DE NOMINA COMPENSACION EXTRAORDINARIA ANUAL, CORRESPONDIENTE AL 2021, S/ANEXOS.</t>
  </si>
  <si>
    <t>P/REG. LIB. #4102-1, POR CONCEPTO DE NOMINA HORAS EXTRASL CORRESPONDIENTE A LOS MESES DE JULIO, AGOSTO, SEPT, OCT. Y NOVIEMBRE  2021, S/ANEXOS.</t>
  </si>
  <si>
    <t>PAGO A TRAVES DEL SIGEF (ISR 5%   DE PROVEEDORES DEL ESTADO) LIBRAMIENTO NO. 3853-1, FACTURA PROVEEDOR INVERSIONES PRF, SRL</t>
  </si>
  <si>
    <t>PAGO A TRAVES DEL SIGEF (ISR 5% Y 30% DE ITBIS  DE PROVEEDORES DEL ESTADO) LIBRAMIENTO NO. 3851-1, FACTURA PROVEEDOR BDO, SRL</t>
  </si>
  <si>
    <t>PAGO A TRAVES DEL SIGEF (ISR 5% Y 30% DE ITBIS  DE PROVEEDORES DEL ESTADO) LIBRAMIENTO NO. 3850-1, FACTURA PROVEEDOR IDENTIFICADORES CORPORATIVAS, SRL</t>
  </si>
  <si>
    <t>PAGO A TRAVES DEL SIGEF (ISR 5%  DE PROVEEDORES DEL ESTADO) LIBRAMIENTO NO. 3849-1, FACTURA PROVEEDOR ZEC ZOLO ENFOKE CREATIVO, EIRL</t>
  </si>
  <si>
    <t>PAGO A TRAVES DEL SIGEF (ISR 5%  DE PROVEEDORES DEL ESTADO) LIBRAMIENTO NO. 3848-1, FACTURA PROVEEDOR WENDY'S MUEBLES, SRL.-</t>
  </si>
  <si>
    <t>PAGO A TRAVES DEL SIGEF (ISR 5% Y 100% DE ITBIS  DE PROVEEDORES DEL ESTADO) LIBRAMIENTO NO. 3847-1, FACTURA PROVEEDOR ALARM CONTROL SEGURIDAD, C. POR A.</t>
  </si>
  <si>
    <t>PAGO A TRAVES DEL SIGEF (ISR 10% Y 100% DE ITBIS  DE PROVEEDORES DEL ESTADO) LIBRAMIENTO NO. 3846-1, FACTURA PROVEEDOR ESMERALDA CACERES DE LOS SANTOS</t>
  </si>
  <si>
    <t>PAGO A TRAVES DEL SIGEF (ISR 5%  DE PROVEEDORES DEL ESTADO) LIBRAMIENTO NO. 3845-1, FACTURA PROVEEDOR INVERSIONES PRF, SRL</t>
  </si>
  <si>
    <t>PAGO A TRAVES DEL SIGEF (ISR 5% Y 30% DE ITBIS  DE PROVEEDORES DEL ESTADO) LIBRAMIENTO NO. 3843-1, FACTURA PROVEEDOR SOLUCIONES INTEGRALES CAF, SRL</t>
  </si>
  <si>
    <t>PAGO A TRAVES DEL SIGEF (ISR 5% Y 30% DE ITBIS  DE PROVEEDORES DEL ESTADO) LIBRAMIENTO NO. 3857-1, FACTURA PROVEEDOR CONSULTORES DE DATOS DEL CARIBE, C POR A.-</t>
  </si>
  <si>
    <t>PAGO A TRAVES DEL SIGEF (ISR 5%   DE PROVEEDORES DEL ESTADO) LIBRAMIENTO NO. 3918-1, FACTURA PROVEEDOR COMPANIA DOMINICANA DE TELEFONOS, C POR A.-</t>
  </si>
  <si>
    <t>PAGO A TRAVES DEL SIGEF (ISR 5% Y 30% DE ITBIS  DE PROVEEDORES DEL ESTADO) LIBRAMIENTO NO. 3921-1, FACTURA PROVEEDOR UNIFIED COMMUNICATIONS, SRL.-</t>
  </si>
  <si>
    <t>PAGO A TRAVES DEL SIGEF (ISR 5%   DE PROVEEDORES DEL ESTADO) LIBRAMIENTO NO. 3931-1, FACTURA PROVEEDOR ENVIO EXPRESO DWN, SRL.-</t>
  </si>
  <si>
    <t>PAGO A TRAVES DEL SIGEF (ISR 5% Y 30% DE ITBIS    DE PROVEEDORES DEL ESTADO) LIBRAMIENTO NO. 3934-1, FACTURA PROVEEDOR ICU SOLUCIONES EMPRESARIALES, SRL.-</t>
  </si>
  <si>
    <t>PAGO A TRAVES DEL SIGEF (ISR 5% DE PROVEEDORES DEL ESTADO) LIBRAMIENTO NO. 3935-1, FACTURA PROVEEDOR DIST. Y SERVICIOS DIVERSOS DISOPE, SRL.-</t>
  </si>
  <si>
    <t>PAGO A TRAVES DEL SIGEF (ISR 5% Y 30% DE ITBIS DE PROVEEDORES DEL ESTADO) LIBRAMIENTO NO. 3936-1, FACTURA PROVEEDOR UNIFIED COMMUNICATIONS, SRL.-</t>
  </si>
  <si>
    <t>PAGO A TRAVES DEL SIGEF (ISR 5%  DE PROVEEDORES DEL ESTADO) LIBRAMIENTO NO. 3937-1, FACTURA PROVEEDOR AGUA PLANETA AZUL, C. POR A-</t>
  </si>
  <si>
    <t>PAGO A TRAVES DEL SIGEF (ISR 5% Y 30% DE ITBIS   DE PROVEEDORES DEL ESTADO) LIBRAMIENTO NO. 3938-1, FACTURA PROVEEDOR MULTICOMPUTOS, SRL-</t>
  </si>
  <si>
    <t>PAGO A TRAVES DEL SIGEF (ISR 5%   DE PROVEEDORES DEL ESTADO) LIBRAMIENTO NO. 3939-1, FACTURA PROVEEDOR OBELCA, SRL-</t>
  </si>
  <si>
    <t>P/REG. DEPOSITO POR CONCEPTO DE COMISION RECIBIDA SEGUN LEY 13-20 ARTICULO 28, PARRAFO 1, CORRESPONDIENTE A LA DISPERSION DE FECHA 22/12/2021.-</t>
  </si>
  <si>
    <t>(COMPAÑIA DOMINICANA DE TELEFONOS) Pago  factura #B1500113801,  #B1500113804, #B1500113805, #B1500113807,  #B1500114517  Y #B1500113802, por concepto de  servicios telefónicos. Corresp. al mes de noviembre 2021 (Ctas. #701918732, #720491043, #704572003, #714935536, #714935763 y #777304217).</t>
  </si>
  <si>
    <t>(COMPAÑIA DOMINICANA DE TELEFONOS) Pago  factura #B1500110912,  #B1500110908,  #B1500110903, #B1500110910,  #B1500110904 Y  #B1500110909, por concepto de servicio de internet móvil negocio 10GB con bloqueo cuenta No. 777304217, Corresp. al mes de octubre 2021.- facturado desde el 23/10/2021 al 22/11/2021.(Ctas. #701918732, #720491043, #704572003, #714935536, #714935763 y #777304217).</t>
  </si>
  <si>
    <t>P/REG. DEPOSITO POR CONCEPTO DE COMISION RECIBIDA SEGUN LEY 13-20 ARTICULO 28, PARRAFO 1, CORRESPONDIENTE A LA DISPERSION DE FECHA 21/12/2021.-</t>
  </si>
  <si>
    <t>P/REG. DEPOSITO POR CONCEPTO DE COMISION RECIBIDA SEGUN LEY 13-20 ARTICULO 28, PARRAFO 1, CORRESPONDIENTE A LA DISPERSION DE FECHA 23/12/2021.-</t>
  </si>
  <si>
    <t>P/REG. DEPOSITO POR CONCEPTO DE COMISION RECIBIDA SEGUN LEY 13-20 ARTICULO 28, PARRAFO 1, CORRESPONDIENTE A LA DISPERSION DE FECHA 24/12/2021.-</t>
  </si>
  <si>
    <t>(Banco Reservas) Pago consumo de combustible Visa Flotilla Corporativa TSS, correspondiente al 02 de Diciembre 2021.-</t>
  </si>
  <si>
    <t>(Edesur): Pago facturas # B1500256247 # B1500256248, por concepto de servicio energía eléctrica de los locales comerciales No. 1-D y 2-D del condominio Clavel (Plaza Naco), corresp. al periodo 02/10/2021 al 02/11/2021.</t>
  </si>
  <si>
    <t>(GRUPO DV SERVICES, SRL) Pago  fact. #B1500000030 por concepto de alquiler de equipos de aromatización, para el área de servicios TSS Plaza Naco, Ofic. Reg: Bávaro, Santiago y Puerto Plata, Corresp. al periodo 09/10/2021- 09/11/2021, según orden compra #TSS-2020-00183 y Contrato No. CSV-1220-01.- (11/12)</t>
  </si>
  <si>
    <t>(CONSTRUCCIONES &amp; AGREGADOS POC) PAGO  FACTURA #B1500000108, POR CONCEPTO DE ADQUISICIÓN DE (80) PLAFONES DE 2X4X8 RADAR". SEGÚN ORDEN DE COMPRA #TSS-2021-00135</t>
  </si>
  <si>
    <t>(SOLUCIONES INTEGRALES CAF, SRL) Pago  factura #B1500000169, por concepto de servicio de conserjería y limpieza e higiene para las oficinas Administrativa de la TSS ubicadas en Santo Domingo  y Santiago, correspondiente al mes de noviembre 2021, según Contrato No. CSV-1021-02.- (Servicio 1/12).-</t>
  </si>
  <si>
    <t>(INVERSIONES PRF, SRL) Pago  factura #B1500000385, por concepto de cuota de mantenimiento  del local comercial No. 402  en el 4to. Piso de la Plaza Galería 56, ubicada en San Francisco de Macoris, Corresp. Noviembre 2021</t>
  </si>
  <si>
    <t>(Esmeralda Caceres De Los Santos) Pago  Fact. #B1500000583, por concepto de servicios de fumigación y control de plagas para las oficinas de la TSS ubicadas en Plaza Naco y Torre S.S, Corresp. al mes de noviembre 2021, según orden de compra #TSS-2021-00070, contrato No. CSV-0521-03.- (Servicio 06/12)</t>
  </si>
  <si>
    <t>(ALARM CONTROLS &amp; SEGURIDAD) Pago  factura #B1500000248, por concepto de servicio de vigilancia y monitoreo del sistema de alarmas, para las instalaciones de la TSS, Corresp. al mes de al mes de Noviembre de 2021.</t>
  </si>
  <si>
    <t>(Wendy'S Muebles, SRL) Pago  factura #B1500000218, por concepto de cuota de mantenimiento de los locales comerciales No. 1-D y 2-D del Condominio Clavel (Plaza Naco). Corresp. al mes de Noviembre 2021</t>
  </si>
  <si>
    <t>(ZOLO ENFORE CREATIVO, EIRL) Pago  fact. # B1500000190, por concepto de adquisicion de materiales y utiles de oficina para uso de la unidad de almacen de la TSS, S/OC#TSS-2021-00124</t>
  </si>
  <si>
    <t>(Identificaciones Corporativas,)Pago  factura #B1500000440, por concepto de servicios de chequeo y reparación del sensor del control de  acceso puerta de entrada del area de calidad de software de la Dirección de TICS, mas compra de control remoto adicional, según orden de compra #TSS-2021-00171.-</t>
  </si>
  <si>
    <t>(BDO, SRL) Pago  Factura #B1500000157, por concepto renovación del sistema de comunicaciones bancarias, mantenimiento y soporte de licencias del sistema CASHFLOW  Manager del 1 de Sept.2021 Al 30 de agosto 2022. O/C #TSS-2021-00143, Según contrato CVS-1021-01</t>
  </si>
  <si>
    <t>(INVERSIONES PRF, SRL) Pago  factura #B1500000384, por concepto de alquiler del local comercial No. 402 en el 4to. Piso de la Plaza Galería 56, ubicada en San Francisco de Macorís, Corresp. Noviembre 2021. (1/ 12)</t>
  </si>
  <si>
    <t>(Consultores de Datos del Caribe) Pago  factura #B1500001015, por concepto de servicios de consulta de datos, correspondiente al periodo del 10/10/2021 hasta el 09/11/2021.</t>
  </si>
  <si>
    <t>(UNIFIELD COMMUNICATIONS, SRL) Pago  fact. #B1500000127, por concepto de compra convertidor SFP 10G SR SFP SM DP LC  y  servicio de renta enlace de Fibra Optica ITU-652D, 2 hilos (Fibra Oscura), desde el Data Center TSS Plaza Naco al Data Center edificio TSS 2do. piso, corresp. al periodo 01 al 30/11/2021, según orden de compra #TSS-2020</t>
  </si>
  <si>
    <t>(ENVIO EXPRESO DWN, SRL) Pago  factura #B1500000236, por concepto de servicio de transporte puerta a puerta desde y hacia las Oficinas Regionales de la TSS (Santiago, Bávaro y Puerto Plata), corresp. al mes de noviembre 2021, según orden de compra #TSS-2021-00004 y contrato No. CSV-0221-01.</t>
  </si>
  <si>
    <t>(DISTRIBUIDORA Y SERVICIOS DIVERSOS)Pago  factura #B1500000350, por concepto de compra de material gastables uso común Unidad de Almacen de la TSS, según orden de compra #TSS-2021-000150-</t>
  </si>
  <si>
    <t>(UNIFIELD COMMUNICATIONS, SRL) Pago  fact. #B1500000128, por concepto de servicio de renta enlace de fibra óptica oscura de dos hilos, desde el Data Center TSS Plaza Naco hasta el Meet-Point Room del Nap del Caribe, Incluyendo Convertidor SR SFP SM DP LC de 10Gbps, corresp. al mes de Noviembre 2021, según contrato No. CAL-0221-01.-</t>
  </si>
  <si>
    <t xml:space="preserve">(AGUA PLANETA AZUL, S.A.) Pago  factura #B1500098408 Y #B1500098409por concepto de compra de 74 botellones de agua de 5 galones, para uso común de la TSS, según orden de compra No. TSS-2021-00156 </t>
  </si>
  <si>
    <t>(Multicomputos) Pago  factura #B1500000921, por concepto de renovación de soporte de Librería SL150: (6) StorageTek LTO Tape Drive, (2) StorageTek SL150 Modular Tape Library: Expansión Module, StorageTek SL150 Modular tape library: Model Family, según O/C No. TSS-2021-00148. Y contrato COM-1021-01- HASTAS 12/2022</t>
  </si>
  <si>
    <t>(OBELCA, SRL) Pago  factura #B15000127, por concepto de compra de(4) MICROONDAS, (2) CAFETERA ELECTRICA40 TAZAS Y (3) CAFETERA 12 TAZAS cOMPRA (4) THERMO NIQUELADO PARA CAFE, USO TSS, S/ORDEN DE COMPRA #TSS-2021-00168</t>
  </si>
  <si>
    <t>(ICU SOLUCIONES EMPRESARIALES)Pago Fact. #B1500000252, Servs. Mant. 2 Imprs Toshiba Studio 357 y 12 Scaners Canon DR-M160 II. Noviembre 2021, O/C #TSS-2021-00053</t>
  </si>
  <si>
    <t>27/12/21</t>
  </si>
  <si>
    <t>28/12/21</t>
  </si>
  <si>
    <t>13386</t>
  </si>
  <si>
    <t>LIB. #3943-1</t>
  </si>
  <si>
    <t>LIB. #3945-1</t>
  </si>
  <si>
    <t>LIB. #3950-1</t>
  </si>
  <si>
    <t>LIB. #3952-1</t>
  </si>
  <si>
    <t>LIB. #3954-1</t>
  </si>
  <si>
    <t>13387</t>
  </si>
  <si>
    <t>PAGO A TRAVES DEL SIGEF (ISR 5%   DE PROVEEDORES DEL ESTADO) LIBRAMIENTO NO. 3954-1, FACTURA PROVEEDOR INVERSIONES PRF, SRL-</t>
  </si>
  <si>
    <t>PAGO A TRAVES DEL SIGEF (ISR 5% Y 30% DE ITBIS   DE PROVEEDORES DEL ESTADO) LIBRAMIENTO NO. 3952-1, FACTURA PROVEEDOR UNIFIED COMMUNICATIONS, SRL-</t>
  </si>
  <si>
    <t>PAGO A TRAVES DEL SIGEF (ISR 5% Y 30% DE ITBIS   DE PROVEEDORES DEL ESTADO) LIBRAMIENTO NO. 3950-1, FACTURA PROVEEDOR UNIFIED COMMUNICATIONS, SRL-</t>
  </si>
  <si>
    <t>PAGO A TRAVES DEL SIGEF (ISR 10% Y 100% DE ITBIS   DE PROVEEDORES DEL ESTADO) LIBRAMIENTO NO. 3945-1, FACTURA PROVEEDOR NATIVIDAD REYNOSO CAASTILLO-</t>
  </si>
  <si>
    <t>PAGO A TRAVES DEL SIGEF (ISR 5%   DE PROVEEDORES DEL ESTADO) LIBRAMIENTO NO. 3943-1, FACTURA PROVEEDOR COLUMBUS NETWORKS DOMINICANA, S. A.-</t>
  </si>
  <si>
    <t>P/REG. DEPOSITO POR CONCEPTO DE COMISION RECIBIDA SEGUN LEY 13-20 ARTICULO 28, PARRAFO 1, CORRESPONDIENTE A LA DISPERSION DE FECHA 28/12/2021.-</t>
  </si>
  <si>
    <t xml:space="preserve">(INVERSIONES PRF, SRL) Pago  factura #B1500000388, por concepto de alquiler del local comercial No. 402 en el 4to. Piso de la Plaza Galería 56, ubicada en San Francisco de Macorís, Corresp. Diciembre 2021. (2/ 12)
</t>
  </si>
  <si>
    <t>(UNIFIELD COMMUNICATIONS, SRL)Pago  fact. #B1500000132, por concepto de servicio de renta enlace de fibra óptica ITU-65D, 2 hilos (Fibra Oscura), desde el Data Center TSS Plaza Naco hasta el meet-point Room del Nap del caribe, corresp. al mes de diciembre 2021, según contrato No. CAL-0221-01.-</t>
  </si>
  <si>
    <t>(UNIFIELD COMMUNICATIONS, SRL) Pago  fact. #B1500000131, por concepto de compra convertidor SFP 10G SR SFP SM DP LC  y  servicio de renta enlace de Fibra Optica ITU-652D, 2 hilos (Fibra Oscuradesde el Data Center TSS Plaza Naco al Data Center edificio TSS 2do. piso, corresp. al periodo 01 al 30/12/2021, según orden de compra #TSS-2020-00100 y contrat</t>
  </si>
  <si>
    <t>(Natividad Reynoso Castillo) Pago  factura #B1500000104, por concepto de alquiler local comercial No. 2 de la Plaza Reynoso (Oficina Regional Bávaro), corresp. al mes de diciembre 2021</t>
  </si>
  <si>
    <t>(COLUMBUS NETWORKS DOMINICANA, SRL) Pago  fact. #B1500002920, por concepto de varios servicios de Internet Y Upgrade (Instalados en Nap del Caribe y Torre SS), corresp. al mes de diciembre 2021</t>
  </si>
  <si>
    <t>P/REG. DEPOSITO POR CONCEPTO DE COMISION RECIBIDA SEGUN LEY 13-20 ARTICULO 28, PARRAFO 1, CORRESPONDIENTE A LA DISPERSION DE FECHA 27/12/2021.-</t>
  </si>
  <si>
    <t>29/12/21</t>
  </si>
  <si>
    <t>30/12/21</t>
  </si>
  <si>
    <t>31/12/21</t>
  </si>
  <si>
    <t>13388</t>
  </si>
  <si>
    <t>LIB. #4005-1</t>
  </si>
  <si>
    <t>LIB. #4006-1</t>
  </si>
  <si>
    <t>LIB. #4008-1</t>
  </si>
  <si>
    <t>LIB. #4010-1</t>
  </si>
  <si>
    <t>LIB. #4011-1</t>
  </si>
  <si>
    <t>LIB. #4012-1</t>
  </si>
  <si>
    <t>LIB. #4013-1</t>
  </si>
  <si>
    <t>LIB. #4014-1</t>
  </si>
  <si>
    <t>LIB. #4015-1</t>
  </si>
  <si>
    <t>LIB. #4016-1</t>
  </si>
  <si>
    <t>LIB. #4018-1</t>
  </si>
  <si>
    <t>LIB. #4019-1</t>
  </si>
  <si>
    <t>LIB. #4027-1</t>
  </si>
  <si>
    <t>LIB. #4039-1</t>
  </si>
  <si>
    <t>LIB. #4040-1</t>
  </si>
  <si>
    <t>LIB. #4041-1</t>
  </si>
  <si>
    <t>LIB. #4043-1</t>
  </si>
  <si>
    <t>LIB. #4044-1</t>
  </si>
  <si>
    <t>LIB. #4056-1</t>
  </si>
  <si>
    <t>LIB. #4077-1</t>
  </si>
  <si>
    <t>LIB. #4079-1</t>
  </si>
  <si>
    <t>LIB. #4083-1</t>
  </si>
  <si>
    <t>13389</t>
  </si>
  <si>
    <t>13390</t>
  </si>
  <si>
    <t>LIB. #4123-1</t>
  </si>
  <si>
    <t>LIB. #4124-1</t>
  </si>
  <si>
    <t>LIB. #4125-1</t>
  </si>
  <si>
    <t>LIB. #4129-1</t>
  </si>
  <si>
    <t>LIB. #4130-1</t>
  </si>
  <si>
    <t>LIB. #4131-1</t>
  </si>
  <si>
    <t>LIB. #4132-1</t>
  </si>
  <si>
    <t>LIB. #4133-1</t>
  </si>
  <si>
    <t>LIB. #4134-1</t>
  </si>
  <si>
    <t>LIB. #4137-1</t>
  </si>
  <si>
    <t>LIB. #4078-1</t>
  </si>
  <si>
    <t>LIB. #4080-1</t>
  </si>
  <si>
    <t>LIB. #4084-1</t>
  </si>
  <si>
    <t>LIB. #4178-1</t>
  </si>
  <si>
    <t>LIB. #4180-1</t>
  </si>
  <si>
    <t>LIB. #4181-1</t>
  </si>
  <si>
    <t>LIB. 34182-1</t>
  </si>
  <si>
    <t>LIB. 4186-1</t>
  </si>
  <si>
    <t>LIB. 4187-1</t>
  </si>
  <si>
    <t>LIB. 4188-1</t>
  </si>
  <si>
    <t>LIB. 4189-1</t>
  </si>
  <si>
    <t>LIB. 4190-1</t>
  </si>
  <si>
    <t>LIB. 4204-1</t>
  </si>
  <si>
    <t>LIB. 4205-1</t>
  </si>
  <si>
    <t>LIB. 4206-1</t>
  </si>
  <si>
    <t>LIB. 4218-1</t>
  </si>
  <si>
    <t>LIB. 4220-1</t>
  </si>
  <si>
    <t>LIB. 4222-1</t>
  </si>
  <si>
    <t>LIB. #4182-1</t>
  </si>
  <si>
    <t>LIB. #4186-1</t>
  </si>
  <si>
    <t>LIB. #4187-1</t>
  </si>
  <si>
    <t>LIB. #4188-1</t>
  </si>
  <si>
    <t>LIB. #4189-1</t>
  </si>
  <si>
    <t>LIB. #4190-1</t>
  </si>
  <si>
    <t>LIB. #4204-1</t>
  </si>
  <si>
    <t>LIB. #4205-1</t>
  </si>
  <si>
    <t>LIB. #4206-1</t>
  </si>
  <si>
    <t>LIB. #4218-1</t>
  </si>
  <si>
    <t>LIB. #4220-1</t>
  </si>
  <si>
    <t>LIB. #4222-1</t>
  </si>
  <si>
    <t>PAGO A TRAVES DEL SIGEF (ISR 5%   DE PROVEEDORES DEL ESTADO) LIBRAMIENTO NO. 4005-1, FACTURA PROVEEDOR MAGNA MOTORS, S. A.</t>
  </si>
  <si>
    <t>PAGO A TRAVES DEL SIGEF (ISR 5%   DE PROVEEDORES DEL ESTADO) LIBRAMIENTO NO. 4006-1, FACTURA PROVEEDOR SEGUROS RESERVAS, S. A.</t>
  </si>
  <si>
    <t>PAGO A TRAVES DEL SIGEF (ISR 5%   DE PROVEEDORES DEL ESTADO) LIBRAMIENTO NO. 4008-1, FACTURA PROVEEDOR AGUA PLANETA AZUL, C POR A</t>
  </si>
  <si>
    <t>PAGO A TRAVES DEL SIGEF (ISR 10% Y 100% ITBIS   DE PROVEEDORES DEL ESTADO) LIBRAMIENTO NO. 4011-1, FACTURA PROVEEDOR ESMERALDA CACERES DE LOS SANTOS</t>
  </si>
  <si>
    <t>PAGO A TRAVES DEL SIGEF (ISR 5% Y 30% DE ITBIS   DE PROVEEDORES DEL ESTADO) LIBRAMIENTO NO. 4012-1, FACTURA PROVEEDOR EDUARDO MANRIQUE &amp; ASOCIADOS, SRL.-</t>
  </si>
  <si>
    <t>PAGO A TRAVES DEL SIGEF (ISR 5% Y 30% DE ITBIS  DE PROVEEDORES DEL ESTADO) LIBRAMIENTO NO. 4013-1, FACTURA PROVEEDOR EDUARDO MANRIQUE &amp; ASOCIADOS, SRL</t>
  </si>
  <si>
    <t>PAGO A TRAVES DEL SIGEF (ISR 5% Y 30% DE ITBIS   DE PROVEEDORES DEL ESTADO) LIBRAMIENTO NO. 4014-1, FACTURA PROVEEDOR SOLUCIONES INTEGRALES CAF, SRL</t>
  </si>
  <si>
    <t>PAGO A TRAVES DEL SIGEF (ISR 5% Y 100% DE ITBIS  DE PROVEEDORES DEL ESTADO) LIBRAMIENTO NO. 4015-1, FACTURA PROVEEDOR ALARM CONTROLS SEGURIDAD, C. POR A</t>
  </si>
  <si>
    <t>PAGO A TRAVES DEL SIGEF (ISR 5%   DE PROVEEDORES DEL ESTADO) LIBRAMIENTO NO. 4016-1, FACTURA PROVEEDOR WENDY'S MUEBLES, SRL</t>
  </si>
  <si>
    <t>PAGO A TRAVES DEL SIGEF (ISR 5%   DE PROVEEDORES DEL ESTADO) LIBRAMIENTO NO. 4018-1, FACTURA PROVEEDOR INVERSIONES PRF, SRL</t>
  </si>
  <si>
    <t>PAGO A TRAVES DEL SIGEF (ISR 10% Y 100% ITBIS   DE PROVEEDORES DEL ESTADO) LIBRAMIENTO NO. 4019-1, FACTURA PROVEEDOR ERNESTA MINAYA RIVERA</t>
  </si>
  <si>
    <t>PAGO A TRAVES DEL SIGEF (ISR 5% Y 100% DE ITBIS DE PROVEEDORES DEL ESTADO) LIBRAMIENTO NO. 4027-1, FACTURA PROVEEDOR DOMINICAN W NATIONAL, S. A.</t>
  </si>
  <si>
    <t>PAGO A TRAVES DEL SIGEF (ISR 5%   DE PROVEEDORES DEL ESTADO) LIBRAMIENTO NO. 4039-1, FACTURA PROVEEDOR CONSORCIO ENERGETICO PUNTA CANA MACAO, S. A.</t>
  </si>
  <si>
    <t>PAGO A TRAVES DEL SIGEF (ISR 5% Y 30% DE ITBIS   DE PROVEEDORES DEL ESTADO) LIBRAMIENTO NO. 4043-1, FACTURA PROVEEDOR INTEGRACIONES TECNOLOGICAS M&amp;A, SRL</t>
  </si>
  <si>
    <t>PAGO A TRAVES DEL SIGEF (ISR 5%   DE PROVEEDORES DEL ESTADO) LIBRAMIENTO NO. 4044-1, FACTURA PROVEEDOR INTEGRACIONES TECNOLOGICAS M&amp;A, SRL</t>
  </si>
  <si>
    <t>PAGO A TRAVES DEL SIGEF (ISR 5%   DE PROVEEDORES DEL ESTADO) LIBRAMIENTO NO. 4056-1, FACTURA PROVEEDOR SEGUROS RESERVAS, S A.</t>
  </si>
  <si>
    <t>PAGO A TRAVES DEL SIGEF (ISR 10% Y 100% DE ITBIS   DE PROVEEDORES DEL ESTADO) LIBRAMIENTO NO. 4077-1, FACTURA PROVEEDOR MARIEL NIEVE ACEVEDO ARACENA</t>
  </si>
  <si>
    <t>PAGO A TRAVES DEL SIGEF (ISR 5%   DE PROVEEDORES DEL ESTADO) LIBRAMIENTO NO. 4079-1, FACTURA PROVEEDOR EDITORA LISTIN DIARIO, S. A.</t>
  </si>
  <si>
    <t>PAGO A TRAVES DEL SIGEF (ISR 5%   DE PROVEEDORES DEL ESTADO) LIBRAMIENTO NO. 4083-1, FACTURA PROVEEDOR AGUA PLANETA AZUL, C. POR A</t>
  </si>
  <si>
    <t>PAGO A TRAVES DEL SIGEF (ISR 5%   DE PROVEEDORES DEL ESTADO) LIBRAMIENTO NO. 4137-1, FACTURA PROVEEDOR CECOMSA, SRL</t>
  </si>
  <si>
    <t>PAGO A TRAVES DEL SIGEF (ISR 5%   DE PROVEEDORES DEL ESTADO) LIBRAMIENTO NO. 4134-1, FACTURA PROVEEDOR MAXIBODEGAS EOP DEL CARIBE, SRL</t>
  </si>
  <si>
    <t>PAGO A TRAVES DEL SIGEF (ISR 5%   DE PROVEEDORES DEL ESTADO) LIBRAMIENTO NO. 4133-1, FACTURA PROVEEDOR MAXIBODEGAS EOP DEL CARIBE</t>
  </si>
  <si>
    <t>PAGO A TRAVES DEL SIGEF (ISR 5%   DE PROVEEDORES DEL ESTADO) LIBRAMIENTO NO. 4132-1, FACTURA PROVEEDOR GRUPO LFA, SRL</t>
  </si>
  <si>
    <t>PAGO A TRAVES DEL SIGEF (ISR 5%   DE PROVEEDORES DEL ESTADO) LIBRAMIENTO NO. 4131-1, FACTURA PROVEEDOR LOGOMARCA, S. A.</t>
  </si>
  <si>
    <t>PAGO A TRAVES DEL SIGEF (ISR 5%   DE PROVEEDORES DEL ESTADO) LIBRAMIENTO NO. 4130-1, FACTURA PROVEEDOR DIST. Y SERVICIOS DISOPE, SRL</t>
  </si>
  <si>
    <t>PAGO A TRAVES DEL SIGEF (ISR 5%  Y 30% DE ITBIS DE PROVEEDORES DEL ESTADO) LIBRAMIENTO NO. 4129-1, FACTURA PROVEEDOR ALARM CONTOLS SEGURIDAD C POR A</t>
  </si>
  <si>
    <t>PAGO A TRAVES DEL SIGEF (ISR 5%   DE PROVEEDORES DEL ESTADO) LIBRAMIENTO NO. 4125-1, FACTURA PROVEEDOR AGUA PLANETA AZUL, C. POR A</t>
  </si>
  <si>
    <t>PAGO A TRAVES DEL SIGEF (ISR 5%   DE PROVEEDORES DEL ESTADO) LIBRAMIENTO NO. 4124-1, FACTURA PROVEEDOR EMPRESAS MACANGEL, SRL</t>
  </si>
  <si>
    <t>PAGO A TRAVES DEL SIGEF (ISR 5% Y 30% DE ITBIS  DE PROVEEDORES DEL ESTADO) LIBRAMIENTO NO. 4123-1, FACTURA PROVEEDOR PA CATERING, SRL</t>
  </si>
  <si>
    <t>PAGO A TRAVES DEL SIGEF (ISR 5% Y 30% DE ITBIS  DE PROVEEDORES DEL ESTADO) LIBRAMIENTO NO. 4078-1, FACTURA PROVEEDOR ICU SOLUCIONES EMPRESARIALES, SRL</t>
  </si>
  <si>
    <t>PAGO A TRAVES DEL SIGEF (ISR 5%  DE PROVEEDORES DEL ESTADO) LIBRAMIENTO NO. 4080-1, FACTURA PROVEEDOR EDITORA DEL CARIBE, C. POR A.</t>
  </si>
  <si>
    <t>PAGO A TRAVES DEL SIGEF (ISR 5%  DE PROVEEDORES DEL ESTADO) LIBRAMIENTO NO. 4084-1, FACTURA PROVEEDOR EDENORTE DOMINICANA, S.A.</t>
  </si>
  <si>
    <t>PAGO A TRAVES DEL SIGEF (ISR 5%  DE PROVEEDORES DEL ESTADO) LIBRAMIENTO NO. 4178-1, FACTURA PROVEEDOR ROFASA FARMA, EIRL</t>
  </si>
  <si>
    <t>PAGO A TRAVES DEL SIGEF (ISR 5% Y 30 % DE ITBIS  DE PROVEEDORES DEL ESTADO) LIBRAMIENTO NO. 4180-1, FACTURA PROVEEDOR PZU CONSULTING, SRL.</t>
  </si>
  <si>
    <t>PAGO A TRAVES DEL SIGEF (ISR 5% Y 30% DE ITBIS  DE PROVEEDORES DEL ESTADO) LIBRAMIENTO NO. 4181-1, FACTURA PROVEEDOR IMATECI, SRL.</t>
  </si>
  <si>
    <t>PAGO A TRAVES DEL SIGEF (ISR 5% Y 30% DE ITBIS   DE PROVEEDORES DEL ESTADO) LIBRAMIENTO NO. 4182-1, FACTURA PROVEEDORABOGADOS Y NOTARIA ULISES CABRERA, S. A</t>
  </si>
  <si>
    <t>PAGO A TRAVES DEL SIGEF (ISR 5% Y 30% DE ITBIS  DE PROVEEDORES DEL ESTADO) LIBRAMIENTO NO. 4186-1, FACTURA PROVEEDOR CONSULTORES DE DATOS DEL CARIBE, C. PO</t>
  </si>
  <si>
    <t>PAGO A TRAVES DEL SIGEF (ISR 5%  DE PROVEEDORES DEL ESTADO) LIBRAMIENTO NO. 41871, FACTURA PROVEEDOR MP UNIFORMES DE EMPRESAS, SRL</t>
  </si>
  <si>
    <t>PAGO A TRAVES DEL SIGEF (ISR 5%  DE PROVEEDORES DEL ESTADO) LIBRAMIENTO NO. 4188-1, FACTURA PROVEEDOR SIALAP SOLUCIONES, SRL</t>
  </si>
  <si>
    <t>PAGO A TRAVES DEL SIGEF (ISR 5%  DE PROVEEDORES DEL ESTADO) LIBRAMIENTO NO. 4189-1, FACTURA PROVEEDOR PRO PHARMACEUTICAL PENA, SRL</t>
  </si>
  <si>
    <t>PAGO A TRAVES DEL SIGEF (ISR 5%  DE PROVEEDORES DEL ESTADO) LIBRAMIENTO NO. 4190-1, FACTURA PROVEEDOR IMPRESORA EA, SRL</t>
  </si>
  <si>
    <t>PAGO A TRAVES DEL SIGEF (ISR 5% Y 30% DE ITBIS  DE PROVEEDORES DEL ESTADO) LIBRAMIENTO NO. 4204-1, FACTURA PROVEEDOR GRUPO DV SERVICES, SRL</t>
  </si>
  <si>
    <t>PAGO A TRAVES DEL SIGEF (ISR 5%  DE PROVEEDORES DEL ESTADO) LIBRAMIENTO NO. 4205-1, FACTURA PROVEEDOR AGUA PLANETA AZUL, C. POR A.</t>
  </si>
  <si>
    <t>PAGO A TRAVES DEL SIGEF (ISR 5%  DE PROVEEDORES DEL ESTADO) LIBRAMIENTO NO. 4206-1, FACTURA PROVEEDORENVIO EXPRESO DWN, SRL</t>
  </si>
  <si>
    <t>PAGO A TRAVES DEL SIGEF (ISR 5%  DE PROVEEDORES DEL ESTADO) LIBRAMIENTO NO. 4218-1, FACTURA PROVEEDORCOMPANIA DOM. DE TELEFONOS, C. POR A.</t>
  </si>
  <si>
    <t>PAGO A TRAVES DEL SIGEF (ISR 5%  DE PROVEEDORES DEL ESTADO) LIBRAMIENTO NO. 4220-1, FACTURA PROVEEDOR IDEMESA, SRL</t>
  </si>
  <si>
    <t>PAGO A TRAVES DEL SIGEF (ISR 5%Y 30% DE ITBIS   DE PROVEEDORES DEL ESTADO) LIBRAMIENTO NO. 4222-1, FACTURA PROVEEDOR CROMEDIX, SRL</t>
  </si>
  <si>
    <t>P/REG. DEPOSITO POR CONCEPTO DE COMISION RECIBIDA SEGUN LEY 13-20 ARTICULO 28, PARRAFO 1, CORRESPONDIENTE A LA DISPERSION DE FECHA 29/12/2021.-</t>
  </si>
  <si>
    <t>P/REG. DEPOSITO POR CONCEPTO DE COMISION RECIBIDA SEGUN LEY 13-20 ARTICULO 28, PARRAFO 1, CORRESPONDIENTE A LA DISPERSION DE FECHA 30/12/2021.-</t>
  </si>
  <si>
    <t>P/REG. DEPOSITO POR CONCEPTO DE COMISION RECIBIDA SEGUN LEY 13-20 ARTICULO 28, PARRAFO 1, CORRESPONDIENTE A LA DISPERSION DE FECHA 31/12/2021.-</t>
  </si>
  <si>
    <t>(CROMEDIX, SOLUCIONES E INGENIEROS) P/REG. FACTURA #B1500000155, POR CONCEPTO DE SERVICIO DE REPARACIÓN Y MANTENIMIENTO DE GABINETES DE COCINA, ESTANTE DEL COMEDOR Y ESCALONES DE MADERA UBICADO E</t>
  </si>
  <si>
    <t xml:space="preserve">(IDEMESA, SRL) Pago  factura #B1500000739, por concepto de compra de medicamentos para uso común de los colaboradores de la TSS, según orden de compra #TSS-2021-00208.-
</t>
  </si>
  <si>
    <t>(COMPAÑIA DOMINICANA DE TELEFONOS) Pago  facts. # B1500116336,, # B1500116337, # B1500116341, # B1500116342, # B1500116343, y # B1500116345. Por servicios telefónicos. Corresp. al mes DIC/2021.-</t>
  </si>
  <si>
    <t xml:space="preserve">(ENVIO EXPRESO DWN, SRL) PAGO  FACTURA #B1500000244, POR CONCEPTO DE SERVICIO DE TRANSPORTE PUERTA A PUERTA DESDE Y HACIA LAS OFICINAS REGIONALES DE LA TSS (SANTIAGO, BÁVARO Y PUERTO PLATA, </t>
  </si>
  <si>
    <t>(AGUA PLANETA AZUL, S.A.) PAGO FACTURA #B1500098457 POR CONCEPTO DE COMPRA DE 36 BOTELLONES DE AGUA DE 5 GALONES, PARA USO COMÚN DE LA TSS, SEGÚN ORDEN DE COMPRA NO. TSS-2021-00156 Y C</t>
  </si>
  <si>
    <t>(GRUPO DV SERVICES, SRL) Pago fact. #B1500000031 por concepto de alquiler de equipos de aromatización, para el área de servicios TSS Plaza Naco, Ofic. Reg: Bávaro, Santiago y Puerto Plata, Corresp. al periodo 10/11/2021- 10/12/2021, según orden compra #TSS-2020-00183 y Contrato No. CSV-1220-01.- (12/12)</t>
  </si>
  <si>
    <t>(IMPRESORA E.A., SRL) PAGO FACTURA #B1500000019, POR CONCEPTO DE ADQUISICIÓN DE  1 PLACA DE RECONOCIMIENTO GRANDE Y 12 PLACA PEQUEÑA PARA USO DE LA  TSS, SEGÚN ORDEN DE COMPRA #TSS</t>
  </si>
  <si>
    <t>(PRO PHARMACEUTICAL PEÑA, SRL) PAGO FACTURA #B1500000469, POR CONCEPTO DE COMPRA DE MEDICAMENTOS PARA USO COMÚN DE LOS COLABORADORES DE LA TSS, SEGÚN ORDEN DE COMPRA #TSS-2021-00212.</t>
  </si>
  <si>
    <t>(SIALAP SOLUCIONES, SRL) PAGO  FACTURA #B1500000132, POR CONCEPTO DE COMPRA DE VARIOS TONER HP, PARA USO DE LA UNIDAD DE ALMACÉN &amp; SUMINISTROS DE LA TSS, SEGÚN ORDEN DE COMPRA #TSS-202</t>
  </si>
  <si>
    <t>UNIEMPRESA, SRL) PAGO FACTURA #B1500000094, POR CONCEPTO DE AVANCE DEL 20% DE ADQUISICIÓN DE UNIFORMES PARA EL PERSONAL DE FEMENINO DE LA TSS, SEGÚN  CONTRATO NO.COM-1121-05.</t>
  </si>
  <si>
    <t>(Consultores de Datos del CaribE)PAGO  factura #B1500001035, por concepto de servicios de consulta de datos, correspondiente al periodo del 10/11/2021 hasta el 07/12/2021.</t>
  </si>
  <si>
    <t>(ULISES CABRERA &amp; ASOCIADOS) PAGO FACTURA # B1500000008, POR CONCEPTO DE SERVICIOS PROFESIONALES  EN REPRESENTACIÓN JUDICIAL ASUMIDA A FAVOR DE LA TSS, EN DEMANDA REALIZADA POR INDHIRA TU</t>
  </si>
  <si>
    <t>(IMATECI, SRL) PAGO factura #B1500000008, por concepto de servicios de remoción e instalación de Laminados de cristales, instalación de letreros y servicio de pintura para l</t>
  </si>
  <si>
    <t xml:space="preserve">(PZU CONSULTING, SRL) PAGO factura #B1500000017, por concepto de avance del 20% del  software de gestión de documentación y mensajería institucional, según  contrato  No.1121-04
</t>
  </si>
  <si>
    <t xml:space="preserve">(ROFASA FARMA) PAGO. factura #B1500000348, por concepto de compra de medicamentos para uso común de los colaboradores de la TSS, según orden de compra #TSS-2021-00211.-
</t>
  </si>
  <si>
    <t xml:space="preserve">(EDENORTE) PAGO  facturas, #B1500244730, #B1500244725, # B1500249220, por concepto de energía eléctrica Oficinas TSS Santiago y Puerto Plata, Corresp. al periodo 01/11/2021 al 01/12/2021 (NIC: #8108578, #8156993 y #7223519) </t>
  </si>
  <si>
    <t>(Editora Del Caribe, C. Por A.) PAGO  factura #B1500003521, por concepto de publicación de aviso en prensa: Calendario de pagos sin recargos al SDSS año 2022, el día 6/12/2021, según orden de</t>
  </si>
  <si>
    <t>(ICU SOLUCIONES EMPRESARIALES) PAGO  Fact. #B1500000260, Servs. Mant. 2 Imprs Toshiba Studio 357 y 12 Scaners Canon DR-M160 II. Diciembre 2021, O/C #TSS-2021-00053 contrato No. CSV-0521-01.-</t>
  </si>
  <si>
    <t>(Cecomsa) PAGO  FACTURA #B1500013060, POR CONCEPTO DE ADQUISICIÓN DE 335 LICENCIAS MICROSOFT OFFICE 365, PARA USO DE LA TSS, SEGÚN CONTRATO NO. COM-1221-01.-</t>
  </si>
  <si>
    <t>(MAXI BODEGAS) PAGO factura #B1500000967, por concepto de compra de 200 resma de papel Bon 20 Premiun 8 ½ *11, para uso de la Unidad de Almacén &amp; Suministros de la TSS, segú</t>
  </si>
  <si>
    <t>(MAXI BODEGAS) PAGO  factura #B1500000966, por concepto de compra de Tóner Xerox Workcenter 3220, para uso de la Unidad de Almacén &amp; Suministros de la TSS, según orden de com</t>
  </si>
  <si>
    <t>(GRUPO LFA, SRL) PAGO  factura, #B1500001634, por concepto de (4) Enmarcados en molduras, Med.”17*22”, para el Escudo Nacional, según orden de compra #TSS-2021-00188.-</t>
  </si>
  <si>
    <t>(Logomar-ca) PAGO  factura #B1500007266, por concepto de compra de (30) Pozuelos blanco + (30) Vasos Metálicos (Acrílicos), para uso de los nuevos colaboradores de la TSS c</t>
  </si>
  <si>
    <t>(DISTRIBUIDORA Y SERVICIOS DIVERSOS) PAGO  factura #B1500000357, por concepto de compra de 4 paraguas de doble capa LG, color azul para los vehículos de la TSS, según orden de compra #TSS-2021-001</t>
  </si>
  <si>
    <t>(ALARM CONTROLS &amp; SEGURIDAD) PAGO  factura #B1500000252, por concepto de servicio de mantenimiento y limpieza de los sensores de alarma de las instalaciones de la TSS en Plaza Naco, según</t>
  </si>
  <si>
    <t>(AGUA PLANETA AZUL, S.A.) PAGO FACTURA #B1500098446 POR CONCEPTO DE COMPRA DE 51 BOTELLONES DE AGUA DE 5 GALONES, PARA USO COMÚN DE LA TSS, SEGÚN ORDEN DE COMPRA NO. TSS-2021-00156 Y C</t>
  </si>
  <si>
    <t>(Empresas Macangel, SRL) PAGO  factura #B1500000225, por concepto de servicios de instalación de decoración navideña de las oficinas principales, y las oficinas regionales de la TSS ,</t>
  </si>
  <si>
    <t>(P.A. CATERING, SRL) PAGO  factura #B1500001826, por concepto de compra de Almuerzo Buffet, y servicio de Coffee brak , para 25 colaboradores de la TSS, según orden de compra No. T</t>
  </si>
  <si>
    <t>(AGUA PLANETA AZUL, S.A.)PAGO  factura #B1500098435 por concepto de compra de 50 botellones de agua de 5 galones, para uso común de la TSS, según orden de compra No. TSS-2021-00156 y c</t>
  </si>
  <si>
    <t>(Listin Diario)PAGO  factura #B1500006203, por concepto de publicación de aviso en prensa: Calendario de pagos sin recargos al SDSS año 2022, el día 6/12/2021, según orden de</t>
  </si>
  <si>
    <t>(MARIEL NIEVE ACEVEDO ARACENA) PAGO factura #B1500000038, por concepto de servicio de 
Asesoría de evaluación y diseño de estructura plaza naco, local 1-D Y 2-D 1er nivel, correspondiente al periodo del 01 de abril 2020 al 01 de agosto 2020, según contrato No.CVS-0420-02.</t>
  </si>
  <si>
    <t>(Seguros Banreservas)PAGO  factura #B1500031887, por concepto de renovación de la póliza de seguros de la TSS No. 2-2-802-0043942 (Responsabilidad Civil Exceso) (Periodo 31/10/2021</t>
  </si>
  <si>
    <t>(INTEGRACIONES TECNOLOGICAS M&amp;A)PAGO  factura #B1500000191, por concepto de renovación soporte de la plataforma de monitoreo  Manage Engine, según orden de compra #TSS-2021-00101.-</t>
  </si>
  <si>
    <t>(INTEGRACIONES TECNOLOGICAS M&amp;A)PAGO  factura #B1500000196, por concepto anticipo del 20% de renovación de la licencia Manage Engine Asset Explorer y adquisición de software de  mesa de servicios Manage engine Servicedesk plus, según orden de compra #TSS-2021-00160.y contrato COM-1121-02-</t>
  </si>
  <si>
    <t>(Oficina Presidencial De Tecnologia)PAGO  factura #B1500001401, por concepto de aporte (Alquiler) para el sostenimiento de la operación del espacio físico que ocupa la TSS en el Punto Gob-Sambil, Corresp. al mes de diciembre 2021.Según acuerdo de cooperación interinstitucional.</t>
  </si>
  <si>
    <t>(Oficina Presidencial De Tecnologia) PAGO  factura #B1500001385, por concepto de aporte (Alquiler) para el sostenimiento de la operación del espacio físico que ocupa la TSS en el Punto Gob-Megacentro. Corresp. al mes de diciembre 2021.Según acuerdo de cooperación interinstitucional.</t>
  </si>
  <si>
    <t>(Consorcio Energetico Punta Cana Macao) PAGO  factura #B1500009962, por concepto de servicios energía eléctrica Oficina Regional Bávaro, correspondiente al periodo del 07/11/2021 al 07/12/2021.-</t>
  </si>
  <si>
    <t xml:space="preserve">(DOMINICAN WATCHMAN NATIONAL, S) PAGO  Fact. #B1500000055 por concepto de servicios de vigilante de seguridad para las Oficinas ubicadas en TSS Plaza Naco y Regional TSS Santiago. Periodo del  12/11/2021 al 15/12/2021, según orden de compra #TSS-2021-00065
</t>
  </si>
  <si>
    <t xml:space="preserve">(Ernesta Minaya Rivera) PAGO  factura #B1500000084, por concepto de alquiler local comercial ubicado en la calle Beller #95, primer nivel, (Oficina Regional Puerto Plata), corresp. al mes de diciembre de 2021
</t>
  </si>
  <si>
    <t xml:space="preserve">(INVERSIONES PRF, SRL) PAGO factura #B1500000394, por concepto de cuota de mantenimiento  del local comercial No. 402  en el 4to. Piso de la Plaza Galería 56, ubicada en San Francisco de Macoris, Corresp. Diciembre 2021
</t>
  </si>
  <si>
    <t>(Wendy'S Muebles, SRL) PAGO  factura #B1500000223, por concepto de cuota de mantenimiento de los locales comerciales No. 1-D y 2-D del Condominio Clavel (Plaza Naco). Corresp. al mes de diciembre 2021</t>
  </si>
  <si>
    <t xml:space="preserve">(ALARM CONTROLS &amp; SEGURIDAD, ) PAGO  factura #B1500000251, por concepto de servicio de vigilancia y monitoreo del sistema de alarmas, para las instalaciones de la TSS, Corresp. al mes de diciembre de 2021.
</t>
  </si>
  <si>
    <t>(SOLUCIONES INTEGRALES CAF, SRL)PAGO  factura #B1500000172, por concepto de servicio de conserjería y limpieza e higiene para las oficinas Administrativa de la TSS ubicadas en Santo Domingo y Santiago, correspondiente al mes de diciembre 2021, según Contrato No. CSV-1021-02.- (Servicio 2/12).-</t>
  </si>
  <si>
    <t>(Eduardo Manrique &amp; Asociados, SRL) PAGO  factura #B1500000188, por concepto de servicio de mantenimiento para los aires acondicionados de la TSS, correspondiente al mes de diciembre 2021, según</t>
  </si>
  <si>
    <t>(Eduardo Manrique &amp; Asociados, SRL) PAGO  factura #B1500000186, por concepto de servicio de mantenimiento para los aires acondicionados de la TSS, correspondiente al mes de noviembre 2021, según</t>
  </si>
  <si>
    <t xml:space="preserve">(Esmeralda Caceres De Los Santos) PAGO  Fact. #B1500000599, por concepto de servicios de fumigación y control de plagas para las oficinas de la TSS ubicadas en Plaza Naco y Torre S.S, Corresp.al mes de diciembre 2021, según orden de compra #TSS-2021-00070, contrato No. CSV-0521-03.- (Servicio 07/12)
</t>
  </si>
  <si>
    <t>(SOSTENIBILIDAD 3RS, INC) PAGO  factura #B1500000034, por servicios de recogida residuos reciclables, Proyecto 3Rs, correspondiente al mes de diciembre 2021, según orden de compra #TSS-</t>
  </si>
  <si>
    <t>(AGUA PLANETA AZUL, S.A.) PAGO  factura #B1500098423 por concepto de compra de 69 botellones de agua de 5 galones, para uso común de la TSS, según orden de compra No. TSS-2021-00156 y c</t>
  </si>
  <si>
    <t>(Seguros Banreservas) PAGO  factura #B1500032418 y  #B1500032419, por concepto de póliza No. 2-2-102-0034304 (Seguro Colectivos de Vida) y póliza No. 2-2-109-0034205 (Asistencia Funeraria Colectivo) de los colaboradores de la TSS. Corresp. al período del 01/12/2021 al 30/12/2021</t>
  </si>
  <si>
    <t>(MAGNA MOTORS, S.A.) PAGO  factura #B1500004519 por concepto de servicio mantenimiento de vehículo Hyundai Veracruz, propiedad de la Tesorería de la Seguridad Social (TSS-001565),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</si>
</sst>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m/d/yy"/>
    <numFmt numFmtId="166" formatCode="#,##0.00;\-#,##0.00;* ??"/>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sz val="13"/>
      <name val="Arial"/>
      <family val="2"/>
    </font>
    <font>
      <sz val="8"/>
      <name val="Arial"/>
      <family val="2"/>
    </font>
    <font>
      <sz val="11"/>
      <color theme="1"/>
      <name val="Calibri"/>
      <family val="2"/>
      <scheme val="minor"/>
    </font>
    <font>
      <b/>
      <sz val="14"/>
      <name val="Times New Roman"/>
      <family val="1"/>
    </font>
    <font>
      <sz val="13"/>
      <color rgb="FF000000"/>
      <name val="Times New Roman"/>
      <family val="1"/>
    </font>
    <font>
      <b/>
      <sz val="36"/>
      <color theme="0"/>
      <name val="Century Gothic"/>
      <family val="2"/>
    </font>
    <font>
      <b/>
      <sz val="18"/>
      <name val="Calibri Light"/>
      <family val="2"/>
    </font>
    <font>
      <sz val="18"/>
      <color rgb="FF000000"/>
      <name val="Calibri Light"/>
      <family val="2"/>
    </font>
    <font>
      <sz val="18"/>
      <name val="Calibri Light"/>
      <family val="2"/>
    </font>
    <font>
      <sz val="18"/>
      <color theme="1"/>
      <name val="Calibri Light"/>
      <family val="2"/>
    </font>
    <font>
      <b/>
      <sz val="48"/>
      <name val="Century Gothic"/>
      <family val="2"/>
    </font>
    <font>
      <b/>
      <sz val="26"/>
      <name val="Century Gothic"/>
      <family val="2"/>
    </font>
    <font>
      <sz val="20"/>
      <color rgb="FF000000"/>
      <name val="Calibri Light"/>
      <family val="2"/>
    </font>
    <font>
      <sz val="20"/>
      <name val="Calibri Light"/>
      <family val="2"/>
    </font>
    <font>
      <b/>
      <sz val="20"/>
      <name val="Calibri Light"/>
      <family val="2"/>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1">
    <xf numFmtId="0" fontId="0" fillId="0" borderId="0"/>
    <xf numFmtId="164" fontId="66" fillId="0" borderId="0" applyFont="0" applyFill="0" applyBorder="0" applyAlignment="0" applyProtection="0"/>
    <xf numFmtId="164" fontId="68" fillId="0" borderId="0" applyFont="0" applyFill="0" applyBorder="0" applyAlignment="0" applyProtection="0"/>
    <xf numFmtId="0" fontId="68" fillId="0" borderId="0"/>
    <xf numFmtId="0" fontId="71" fillId="0" borderId="0"/>
    <xf numFmtId="9" fontId="68" fillId="0" borderId="0" applyFont="0" applyFill="0" applyBorder="0" applyAlignment="0" applyProtection="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66" fillId="0" borderId="0"/>
    <xf numFmtId="43" fontId="66" fillId="0" borderId="0" applyFont="0" applyFill="0" applyBorder="0" applyAlignment="0" applyProtection="0"/>
    <xf numFmtId="43" fontId="66" fillId="0" borderId="0" applyFont="0" applyFill="0" applyBorder="0" applyAlignment="0" applyProtection="0"/>
    <xf numFmtId="0" fontId="66" fillId="0" borderId="0"/>
    <xf numFmtId="0" fontId="11" fillId="0" borderId="0"/>
    <xf numFmtId="9" fontId="6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63">
    <xf numFmtId="0" fontId="0" fillId="0" borderId="0" xfId="0"/>
    <xf numFmtId="0" fontId="0" fillId="0" borderId="0" xfId="0" applyAlignment="1">
      <alignment vertical="center"/>
    </xf>
    <xf numFmtId="0" fontId="69" fillId="0" borderId="0" xfId="0" applyFont="1" applyAlignment="1">
      <alignment vertical="center"/>
    </xf>
    <xf numFmtId="0" fontId="69" fillId="2" borderId="0" xfId="0" applyFont="1" applyFill="1" applyAlignment="1">
      <alignment vertical="center"/>
    </xf>
    <xf numFmtId="0" fontId="69" fillId="2" borderId="0" xfId="0" applyFont="1" applyFill="1" applyAlignment="1">
      <alignment horizontal="center" vertical="center"/>
    </xf>
    <xf numFmtId="0" fontId="0" fillId="0" borderId="0" xfId="0"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67" fillId="2" borderId="0" xfId="0" applyFont="1" applyFill="1" applyAlignment="1">
      <alignment vertical="center"/>
    </xf>
    <xf numFmtId="0" fontId="0" fillId="0" borderId="0" xfId="0" applyBorder="1"/>
    <xf numFmtId="0" fontId="72" fillId="0" borderId="0" xfId="0" applyFont="1" applyAlignment="1">
      <alignment vertical="center"/>
    </xf>
    <xf numFmtId="0" fontId="69" fillId="2" borderId="0" xfId="0" applyFont="1" applyFill="1" applyAlignment="1"/>
    <xf numFmtId="0" fontId="0" fillId="0" borderId="5" xfId="0" applyBorder="1"/>
    <xf numFmtId="0" fontId="0" fillId="0" borderId="7" xfId="0" applyBorder="1"/>
    <xf numFmtId="0" fontId="0" fillId="0" borderId="8" xfId="0" applyBorder="1"/>
    <xf numFmtId="0" fontId="66" fillId="0" borderId="0" xfId="0" applyFont="1"/>
    <xf numFmtId="0" fontId="0" fillId="0" borderId="9" xfId="0" applyBorder="1"/>
    <xf numFmtId="0" fontId="66" fillId="0" borderId="11" xfId="0" applyFont="1" applyBorder="1"/>
    <xf numFmtId="0" fontId="0" fillId="0" borderId="10" xfId="0" applyBorder="1"/>
    <xf numFmtId="0" fontId="0" fillId="0" borderId="12" xfId="0" applyBorder="1"/>
    <xf numFmtId="0" fontId="66" fillId="0" borderId="0" xfId="0" applyFont="1" applyAlignment="1">
      <alignment vertical="center"/>
    </xf>
    <xf numFmtId="0" fontId="66" fillId="3" borderId="0" xfId="0" applyFont="1" applyFill="1"/>
    <xf numFmtId="0" fontId="66" fillId="0" borderId="0" xfId="0" applyFont="1" applyBorder="1"/>
    <xf numFmtId="0" fontId="69" fillId="0" borderId="0" xfId="0" applyFont="1" applyAlignment="1">
      <alignment horizontal="right"/>
    </xf>
    <xf numFmtId="0" fontId="69" fillId="2" borderId="0" xfId="0" applyFont="1" applyFill="1" applyBorder="1" applyAlignment="1">
      <alignment horizontal="center" vertical="center"/>
    </xf>
    <xf numFmtId="49" fontId="73" fillId="0" borderId="0" xfId="58" applyNumberFormat="1" applyFont="1" applyBorder="1" applyAlignment="1">
      <alignment horizontal="left" vertical="center" wrapText="1"/>
    </xf>
    <xf numFmtId="0" fontId="69" fillId="2" borderId="0" xfId="0" applyFont="1" applyFill="1" applyBorder="1" applyAlignment="1">
      <alignment vertical="center"/>
    </xf>
    <xf numFmtId="0" fontId="75" fillId="5" borderId="1" xfId="0" applyFont="1" applyFill="1" applyBorder="1" applyAlignment="1">
      <alignment horizontal="center" vertical="center" wrapText="1"/>
    </xf>
    <xf numFmtId="0" fontId="75" fillId="5" borderId="3" xfId="0" applyFont="1" applyFill="1" applyBorder="1" applyAlignment="1">
      <alignment horizontal="center" vertical="center" wrapText="1"/>
    </xf>
    <xf numFmtId="0" fontId="75" fillId="5" borderId="0" xfId="0" applyFont="1" applyFill="1" applyBorder="1" applyAlignment="1">
      <alignment horizontal="center" vertical="center" wrapText="1"/>
    </xf>
    <xf numFmtId="0" fontId="75" fillId="5" borderId="2" xfId="0" applyFont="1" applyFill="1" applyBorder="1" applyAlignment="1">
      <alignment horizontal="center" vertical="center" wrapText="1"/>
    </xf>
    <xf numFmtId="0" fontId="78" fillId="0" borderId="4" xfId="50" applyFont="1" applyBorder="1"/>
    <xf numFmtId="49" fontId="76" fillId="0" borderId="4" xfId="51" applyNumberFormat="1" applyFont="1" applyBorder="1" applyAlignment="1">
      <alignment horizontal="left" vertical="center" wrapText="1"/>
    </xf>
    <xf numFmtId="0" fontId="69" fillId="2" borderId="0" xfId="0" applyFont="1" applyFill="1" applyBorder="1" applyAlignment="1">
      <alignment horizontal="right" vertical="center"/>
    </xf>
    <xf numFmtId="164" fontId="75" fillId="5" borderId="14" xfId="1" applyFont="1" applyFill="1" applyBorder="1" applyAlignment="1">
      <alignment horizontal="center" vertical="center" wrapText="1"/>
    </xf>
    <xf numFmtId="4" fontId="77" fillId="2" borderId="6" xfId="0" applyNumberFormat="1" applyFont="1" applyFill="1" applyBorder="1" applyAlignment="1">
      <alignment horizontal="right" vertical="center"/>
    </xf>
    <xf numFmtId="4" fontId="77" fillId="2" borderId="6" xfId="0" applyNumberFormat="1" applyFont="1" applyFill="1" applyBorder="1" applyAlignment="1">
      <alignment horizontal="right"/>
    </xf>
    <xf numFmtId="4" fontId="75" fillId="2" borderId="8" xfId="0" applyNumberFormat="1" applyFont="1" applyFill="1" applyBorder="1" applyAlignment="1"/>
    <xf numFmtId="0" fontId="72" fillId="0" borderId="0" xfId="0" applyFont="1" applyBorder="1" applyAlignment="1">
      <alignment vertical="center"/>
    </xf>
    <xf numFmtId="0" fontId="69" fillId="0" borderId="0" xfId="0" applyFont="1" applyBorder="1" applyAlignment="1">
      <alignment vertical="center"/>
    </xf>
    <xf numFmtId="49" fontId="81" fillId="0" borderId="4" xfId="0" applyNumberFormat="1" applyFont="1" applyBorder="1" applyAlignment="1">
      <alignment horizontal="left" vertical="center" wrapText="1"/>
    </xf>
    <xf numFmtId="166" fontId="81" fillId="0" borderId="4" xfId="0" applyNumberFormat="1" applyFont="1" applyBorder="1" applyAlignment="1">
      <alignment horizontal="right"/>
    </xf>
    <xf numFmtId="165" fontId="81" fillId="0" borderId="4" xfId="0" applyNumberFormat="1" applyFont="1" applyBorder="1" applyAlignment="1">
      <alignment horizontal="left"/>
    </xf>
    <xf numFmtId="4" fontId="82" fillId="2" borderId="13" xfId="0" applyNumberFormat="1" applyFont="1" applyFill="1" applyBorder="1" applyAlignment="1">
      <alignment horizontal="right"/>
    </xf>
    <xf numFmtId="4" fontId="82" fillId="2" borderId="8" xfId="0" applyNumberFormat="1" applyFont="1" applyFill="1" applyBorder="1" applyAlignment="1">
      <alignment horizontal="right"/>
    </xf>
    <xf numFmtId="165" fontId="81" fillId="0" borderId="4" xfId="51" applyNumberFormat="1" applyFont="1" applyBorder="1" applyAlignment="1"/>
    <xf numFmtId="49" fontId="76" fillId="0" borderId="13" xfId="51" applyNumberFormat="1" applyFont="1" applyBorder="1" applyAlignment="1">
      <alignment horizontal="right"/>
    </xf>
    <xf numFmtId="0" fontId="82" fillId="2" borderId="4" xfId="0" applyFont="1" applyFill="1" applyBorder="1" applyAlignment="1">
      <alignment vertical="center"/>
    </xf>
    <xf numFmtId="4" fontId="82" fillId="2" borderId="4" xfId="0" applyNumberFormat="1" applyFont="1" applyFill="1" applyBorder="1" applyAlignment="1">
      <alignment vertical="center"/>
    </xf>
    <xf numFmtId="0" fontId="82" fillId="0" borderId="4" xfId="0" applyFont="1" applyBorder="1" applyAlignment="1"/>
    <xf numFmtId="49" fontId="81" fillId="0" borderId="4" xfId="0" applyNumberFormat="1" applyFont="1" applyBorder="1" applyAlignment="1">
      <alignment horizontal="left"/>
    </xf>
    <xf numFmtId="49" fontId="81" fillId="0" borderId="4" xfId="0" applyNumberFormat="1" applyFont="1" applyBorder="1" applyAlignment="1">
      <alignment horizontal="left" wrapText="1"/>
    </xf>
    <xf numFmtId="0" fontId="75" fillId="5" borderId="6" xfId="0" applyFont="1" applyFill="1" applyBorder="1" applyAlignment="1">
      <alignment horizontal="center" vertical="center" wrapText="1"/>
    </xf>
    <xf numFmtId="0" fontId="0" fillId="2" borderId="0" xfId="0" applyFill="1" applyBorder="1" applyAlignment="1">
      <alignment horizontal="center" vertical="center"/>
    </xf>
    <xf numFmtId="0" fontId="79" fillId="0" borderId="0" xfId="0" applyFont="1" applyBorder="1" applyAlignment="1">
      <alignment horizontal="center" vertical="center"/>
    </xf>
    <xf numFmtId="0" fontId="80" fillId="6" borderId="0" xfId="0" applyFont="1" applyFill="1" applyBorder="1" applyAlignment="1">
      <alignment horizontal="center" vertical="center"/>
    </xf>
    <xf numFmtId="0" fontId="74" fillId="4" borderId="16" xfId="0" applyFont="1" applyFill="1" applyBorder="1" applyAlignment="1">
      <alignment horizontal="center" vertical="center"/>
    </xf>
    <xf numFmtId="0" fontId="74" fillId="4" borderId="17" xfId="0" applyFont="1" applyFill="1" applyBorder="1" applyAlignment="1">
      <alignment horizontal="center" vertical="center"/>
    </xf>
    <xf numFmtId="0" fontId="74" fillId="4" borderId="13" xfId="0" applyFont="1" applyFill="1" applyBorder="1" applyAlignment="1">
      <alignment horizontal="center" vertical="center"/>
    </xf>
    <xf numFmtId="0" fontId="75" fillId="5" borderId="15" xfId="0" applyFont="1" applyFill="1" applyBorder="1" applyAlignment="1">
      <alignment horizontal="center" vertical="center" wrapText="1"/>
    </xf>
    <xf numFmtId="0" fontId="75" fillId="5" borderId="7" xfId="0" applyFont="1" applyFill="1" applyBorder="1" applyAlignment="1">
      <alignment horizontal="center" vertical="center" wrapText="1"/>
    </xf>
    <xf numFmtId="0" fontId="83" fillId="5" borderId="4" xfId="0" applyFont="1" applyFill="1" applyBorder="1" applyAlignment="1">
      <alignment horizontal="center" vertical="center" wrapText="1"/>
    </xf>
    <xf numFmtId="0" fontId="83" fillId="5" borderId="3" xfId="0" applyFont="1" applyFill="1" applyBorder="1" applyAlignment="1">
      <alignment horizontal="center" vertical="center" wrapText="1"/>
    </xf>
  </cellXfs>
  <cellStyles count="131">
    <cellStyle name="Comma" xfId="1" builtinId="3"/>
    <cellStyle name="Comma 2" xfId="62"/>
    <cellStyle name="Millares 2" xfId="2"/>
    <cellStyle name="Millares 2 2" xfId="63"/>
    <cellStyle name="Normal" xfId="0" builtinId="0"/>
    <cellStyle name="Normal 10" xfId="12"/>
    <cellStyle name="Normal 10 2" xfId="73"/>
    <cellStyle name="Normal 11" xfId="13"/>
    <cellStyle name="Normal 11 2" xfId="74"/>
    <cellStyle name="Normal 12" xfId="14"/>
    <cellStyle name="Normal 12 2" xfId="75"/>
    <cellStyle name="Normal 13" xfId="15"/>
    <cellStyle name="Normal 13 2" xfId="76"/>
    <cellStyle name="Normal 14" xfId="16"/>
    <cellStyle name="Normal 14 2" xfId="77"/>
    <cellStyle name="Normal 15" xfId="17"/>
    <cellStyle name="Normal 15 2" xfId="78"/>
    <cellStyle name="Normal 16" xfId="18"/>
    <cellStyle name="Normal 16 2" xfId="79"/>
    <cellStyle name="Normal 17" xfId="19"/>
    <cellStyle name="Normal 17 2" xfId="80"/>
    <cellStyle name="Normal 18" xfId="20"/>
    <cellStyle name="Normal 18 2" xfId="81"/>
    <cellStyle name="Normal 19" xfId="21"/>
    <cellStyle name="Normal 19 2" xfId="82"/>
    <cellStyle name="Normal 2" xfId="3"/>
    <cellStyle name="Normal 2 2" xfId="64"/>
    <cellStyle name="Normal 20" xfId="22"/>
    <cellStyle name="Normal 20 2" xfId="83"/>
    <cellStyle name="Normal 21" xfId="23"/>
    <cellStyle name="Normal 21 2" xfId="84"/>
    <cellStyle name="Normal 22" xfId="24"/>
    <cellStyle name="Normal 22 2" xfId="85"/>
    <cellStyle name="Normal 23" xfId="25"/>
    <cellStyle name="Normal 23 2" xfId="86"/>
    <cellStyle name="Normal 24" xfId="26"/>
    <cellStyle name="Normal 24 2" xfId="87"/>
    <cellStyle name="Normal 25" xfId="27"/>
    <cellStyle name="Normal 25 2" xfId="88"/>
    <cellStyle name="Normal 26" xfId="28"/>
    <cellStyle name="Normal 26 2" xfId="89"/>
    <cellStyle name="Normal 27" xfId="29"/>
    <cellStyle name="Normal 27 2" xfId="90"/>
    <cellStyle name="Normal 28" xfId="30"/>
    <cellStyle name="Normal 28 2" xfId="91"/>
    <cellStyle name="Normal 29" xfId="31"/>
    <cellStyle name="Normal 29 2" xfId="92"/>
    <cellStyle name="Normal 3" xfId="4"/>
    <cellStyle name="Normal 3 2" xfId="65"/>
    <cellStyle name="Normal 30" xfId="32"/>
    <cellStyle name="Normal 30 2" xfId="93"/>
    <cellStyle name="Normal 31" xfId="33"/>
    <cellStyle name="Normal 31 2" xfId="94"/>
    <cellStyle name="Normal 32" xfId="34"/>
    <cellStyle name="Normal 32 2" xfId="95"/>
    <cellStyle name="Normal 33" xfId="35"/>
    <cellStyle name="Normal 33 2" xfId="96"/>
    <cellStyle name="Normal 34" xfId="36"/>
    <cellStyle name="Normal 34 2" xfId="97"/>
    <cellStyle name="Normal 35" xfId="37"/>
    <cellStyle name="Normal 35 2" xfId="98"/>
    <cellStyle name="Normal 36" xfId="38"/>
    <cellStyle name="Normal 36 2" xfId="99"/>
    <cellStyle name="Normal 37" xfId="39"/>
    <cellStyle name="Normal 37 2" xfId="100"/>
    <cellStyle name="Normal 38" xfId="40"/>
    <cellStyle name="Normal 38 2" xfId="101"/>
    <cellStyle name="Normal 39" xfId="41"/>
    <cellStyle name="Normal 39 2" xfId="102"/>
    <cellStyle name="Normal 4" xfId="6"/>
    <cellStyle name="Normal 4 2" xfId="67"/>
    <cellStyle name="Normal 40" xfId="42"/>
    <cellStyle name="Normal 40 2" xfId="103"/>
    <cellStyle name="Normal 41" xfId="43"/>
    <cellStyle name="Normal 41 2" xfId="104"/>
    <cellStyle name="Normal 42" xfId="44"/>
    <cellStyle name="Normal 42 2" xfId="105"/>
    <cellStyle name="Normal 43" xfId="45"/>
    <cellStyle name="Normal 43 2" xfId="106"/>
    <cellStyle name="Normal 44" xfId="46"/>
    <cellStyle name="Normal 44 2" xfId="107"/>
    <cellStyle name="Normal 45" xfId="47"/>
    <cellStyle name="Normal 45 2" xfId="108"/>
    <cellStyle name="Normal 46" xfId="48"/>
    <cellStyle name="Normal 46 2" xfId="109"/>
    <cellStyle name="Normal 47" xfId="49"/>
    <cellStyle name="Normal 47 2" xfId="110"/>
    <cellStyle name="Normal 48" xfId="50"/>
    <cellStyle name="Normal 48 2" xfId="111"/>
    <cellStyle name="Normal 49" xfId="51"/>
    <cellStyle name="Normal 49 2" xfId="112"/>
    <cellStyle name="Normal 5" xfId="7"/>
    <cellStyle name="Normal 5 2" xfId="68"/>
    <cellStyle name="Normal 50" xfId="52"/>
    <cellStyle name="Normal 50 2" xfId="113"/>
    <cellStyle name="Normal 51" xfId="53"/>
    <cellStyle name="Normal 51 2" xfId="114"/>
    <cellStyle name="Normal 52" xfId="54"/>
    <cellStyle name="Normal 52 2" xfId="115"/>
    <cellStyle name="Normal 53" xfId="55"/>
    <cellStyle name="Normal 53 2" xfId="116"/>
    <cellStyle name="Normal 54" xfId="56"/>
    <cellStyle name="Normal 54 2" xfId="117"/>
    <cellStyle name="Normal 55" xfId="57"/>
    <cellStyle name="Normal 55 2" xfId="118"/>
    <cellStyle name="Normal 56" xfId="58"/>
    <cellStyle name="Normal 56 2" xfId="119"/>
    <cellStyle name="Normal 57" xfId="59"/>
    <cellStyle name="Normal 57 2" xfId="120"/>
    <cellStyle name="Normal 58" xfId="61"/>
    <cellStyle name="Normal 59" xfId="60"/>
    <cellStyle name="Normal 6" xfId="8"/>
    <cellStyle name="Normal 6 2" xfId="69"/>
    <cellStyle name="Normal 60" xfId="121"/>
    <cellStyle name="Normal 61" xfId="122"/>
    <cellStyle name="Normal 62" xfId="123"/>
    <cellStyle name="Normal 63" xfId="124"/>
    <cellStyle name="Normal 64" xfId="125"/>
    <cellStyle name="Normal 65" xfId="126"/>
    <cellStyle name="Normal 66" xfId="127"/>
    <cellStyle name="Normal 67" xfId="128"/>
    <cellStyle name="Normal 68" xfId="129"/>
    <cellStyle name="Normal 69" xfId="130"/>
    <cellStyle name="Normal 7" xfId="9"/>
    <cellStyle name="Normal 7 2" xfId="70"/>
    <cellStyle name="Normal 8" xfId="10"/>
    <cellStyle name="Normal 8 2" xfId="71"/>
    <cellStyle name="Normal 9" xfId="11"/>
    <cellStyle name="Normal 9 2" xfId="72"/>
    <cellStyle name="Porcentual 2" xfId="5"/>
    <cellStyle name="Porcentual 2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1</xdr:row>
      <xdr:rowOff>483317</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1</xdr:row>
      <xdr:rowOff>702392</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2</xdr:row>
      <xdr:rowOff>29497</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2</xdr:row>
      <xdr:rowOff>18128</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5</xdr:col>
      <xdr:colOff>506977</xdr:colOff>
      <xdr:row>0</xdr:row>
      <xdr:rowOff>0</xdr:rowOff>
    </xdr:from>
    <xdr:to>
      <xdr:col>6</xdr:col>
      <xdr:colOff>92178</xdr:colOff>
      <xdr:row>4</xdr:row>
      <xdr:rowOff>151127</xdr:rowOff>
    </xdr:to>
    <xdr:pic>
      <xdr:nvPicPr>
        <xdr:cNvPr id="3" name="Picture 2">
          <a:extLst>
            <a:ext uri="{FF2B5EF4-FFF2-40B4-BE49-F238E27FC236}">
              <a16:creationId xmlns:a16="http://schemas.microsoft.com/office/drawing/2014/main" id="{D8F347FA-E680-4926-9E70-806AD22057C7}"/>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1347"/>
        <a:stretch/>
      </xdr:blipFill>
      <xdr:spPr>
        <a:xfrm>
          <a:off x="16207864" y="0"/>
          <a:ext cx="2903588" cy="2163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DDAAC9F1-0548-417F-B1A9-6F4635EA1625}"/>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DDCA3F3E-41C0-480D-9681-82742736EAD4}"/>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113C7FC3-6292-411F-9DF3-43EFABA2E462}"/>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7F87F48C-652E-419D-B106-AE33CF9C65C8}"/>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CA1D5013-76FB-47E9-9B4E-020273CE2B88}"/>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DA298A2-ACE1-44AC-96CC-7CF56611B685}"/>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1A68AFD8-4BDC-4864-B266-1B2C5C6373D9}"/>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915CF996-CA30-407D-AAA1-A6C2495BFC58}"/>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2BB9DC8F-62AA-4560-BDB5-3A0D72D761A3}"/>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FE50E564-7BA0-4C71-93C5-7F815905E907}"/>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60553F01-7DC1-4477-83E6-0ADCC4864255}"/>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8EDCAC05-2B95-4F9B-98A0-FD9C6905ED97}"/>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88AF2033-00F8-453E-B2DF-2BDF57EDB139}"/>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728A9BF3-E496-4F29-AB1C-953FEAF03E77}"/>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6E8D9E3B-ACE4-4099-9840-5E653F707292}"/>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216DA443-6F53-4104-9A53-2FAEEDB95A0C}"/>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B8BF07AF-C38C-4565-BF07-B91CA56C5AAE}"/>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34430F1D-7562-488D-96A8-7390B12F187F}"/>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56A5ACF4-E5BD-47A6-8313-A39552976C0E}"/>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175EF3CD-637D-40E9-ADFA-F4EBC3165707}"/>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37A2BD1B-3692-4DB7-9ABC-C056938791B7}"/>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E86C36DC-C036-42D6-9693-9146E1308DA8}"/>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3389AC6A-2453-43D7-8BE3-1A03BA79F1F4}"/>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A8B4F4F-A402-4112-9A39-428ACC7698EF}"/>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877C625F-1122-4B31-8810-670A3CDBF022}"/>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198CF00C-306C-4AC9-B09B-DA64F347E4FD}"/>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38B61EA2-B138-4B96-8F00-B4CBED534A54}"/>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D02E93B7-E5BD-4015-96EB-6E33CDF3DADB}"/>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C4552072-6075-455F-825E-B3363B1EE02A}"/>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FF121198-8DA4-4BE5-88C1-129118D4AB72}"/>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DEC2F3A1-7909-4273-B22A-3944658E5E75}"/>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320341BA-0A47-43E3-9308-DDA39CBAA7B3}"/>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C4B82C78-C901-4219-A517-223DC91CF96F}"/>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C9A89909-CECC-401D-A17E-DBEBACC63DE2}"/>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54"/>
  <sheetViews>
    <sheetView tabSelected="1" topLeftCell="C255" zoomScale="62" zoomScaleNormal="62" workbookViewId="0">
      <selection activeCell="F1055" sqref="F1055"/>
    </sheetView>
  </sheetViews>
  <sheetFormatPr defaultRowHeight="50.1" customHeight="1" x14ac:dyDescent="0.4"/>
  <cols>
    <col min="1" max="1" width="17.7109375" style="49" customWidth="1"/>
    <col min="2" max="2" width="23" style="23" customWidth="1"/>
    <col min="3" max="3" width="143.7109375" customWidth="1"/>
    <col min="4" max="4" width="26.28515625" customWidth="1"/>
    <col min="5" max="5" width="26.85546875" customWidth="1"/>
    <col min="6" max="6" width="49.85546875" customWidth="1"/>
    <col min="8" max="8" width="19.28515625" bestFit="1" customWidth="1"/>
  </cols>
  <sheetData>
    <row r="1" spans="1:20" s="6" customFormat="1" ht="27" customHeight="1" x14ac:dyDescent="0.2">
      <c r="A1" s="53"/>
      <c r="B1" s="53"/>
      <c r="C1" s="53"/>
      <c r="D1" s="53"/>
      <c r="E1" s="53"/>
      <c r="F1" s="53"/>
      <c r="H1" s="7"/>
      <c r="I1" s="7"/>
      <c r="J1" s="7"/>
      <c r="K1" s="7"/>
      <c r="L1" s="7"/>
      <c r="M1" s="7"/>
      <c r="N1" s="7"/>
      <c r="O1" s="7"/>
      <c r="P1" s="7"/>
      <c r="Q1" s="7"/>
      <c r="R1" s="7"/>
      <c r="S1" s="7"/>
      <c r="T1" s="7"/>
    </row>
    <row r="2" spans="1:20" s="6" customFormat="1" ht="60" customHeight="1" x14ac:dyDescent="0.2">
      <c r="A2" s="54" t="s">
        <v>36</v>
      </c>
      <c r="B2" s="54"/>
      <c r="C2" s="54"/>
      <c r="D2" s="54"/>
      <c r="E2" s="54"/>
      <c r="F2" s="54"/>
      <c r="G2" s="10"/>
      <c r="H2" s="38"/>
      <c r="I2" s="38"/>
      <c r="J2" s="7"/>
      <c r="K2" s="7"/>
      <c r="L2" s="7"/>
      <c r="M2" s="7"/>
      <c r="N2" s="7"/>
      <c r="O2" s="7"/>
      <c r="P2" s="7"/>
      <c r="Q2" s="7"/>
      <c r="R2" s="7"/>
      <c r="S2" s="7"/>
      <c r="T2" s="7"/>
    </row>
    <row r="3" spans="1:20" s="6" customFormat="1" ht="47.25" customHeight="1" x14ac:dyDescent="0.2">
      <c r="A3" s="55" t="s">
        <v>34</v>
      </c>
      <c r="B3" s="55"/>
      <c r="C3" s="55"/>
      <c r="D3" s="55"/>
      <c r="E3" s="55"/>
      <c r="F3" s="55"/>
      <c r="H3" s="7"/>
      <c r="I3" s="7"/>
      <c r="J3" s="7"/>
      <c r="K3" s="7"/>
      <c r="L3" s="7"/>
      <c r="M3" s="7"/>
      <c r="N3" s="7"/>
      <c r="O3" s="7"/>
      <c r="P3" s="7"/>
      <c r="Q3" s="7"/>
      <c r="R3" s="7"/>
      <c r="S3" s="7"/>
      <c r="T3" s="7"/>
    </row>
    <row r="4" spans="1:20" s="6" customFormat="1" ht="24" customHeight="1" x14ac:dyDescent="0.2">
      <c r="A4" s="55" t="s">
        <v>35</v>
      </c>
      <c r="B4" s="55"/>
      <c r="C4" s="55"/>
      <c r="D4" s="55"/>
      <c r="E4" s="55"/>
      <c r="F4" s="55"/>
      <c r="G4" s="8"/>
      <c r="H4" s="7"/>
      <c r="I4" s="7"/>
      <c r="J4" s="7"/>
      <c r="K4" s="7"/>
      <c r="L4" s="7"/>
      <c r="M4" s="7"/>
      <c r="N4" s="7"/>
      <c r="O4" s="7"/>
      <c r="P4" s="7"/>
      <c r="Q4" s="7"/>
      <c r="R4" s="7"/>
      <c r="S4" s="7"/>
      <c r="T4" s="7"/>
    </row>
    <row r="5" spans="1:20" s="6" customFormat="1" ht="20.100000000000001" customHeight="1" x14ac:dyDescent="0.2">
      <c r="A5" s="47"/>
      <c r="B5" s="33"/>
      <c r="C5" s="7"/>
      <c r="D5" s="7"/>
      <c r="E5" s="7"/>
      <c r="F5" s="7"/>
      <c r="H5" s="7"/>
      <c r="I5" s="7"/>
      <c r="J5" s="7"/>
      <c r="K5" s="7"/>
      <c r="L5" s="7"/>
      <c r="M5" s="7"/>
      <c r="N5" s="7"/>
      <c r="O5" s="7"/>
      <c r="P5" s="7"/>
      <c r="Q5" s="7"/>
      <c r="R5" s="7"/>
      <c r="S5" s="7"/>
      <c r="T5" s="7"/>
    </row>
    <row r="6" spans="1:20" s="2" customFormat="1" ht="50.1" customHeight="1" x14ac:dyDescent="0.2">
      <c r="A6" s="56" t="s">
        <v>40</v>
      </c>
      <c r="B6" s="57"/>
      <c r="C6" s="57"/>
      <c r="D6" s="57"/>
      <c r="E6" s="57"/>
      <c r="F6" s="58"/>
      <c r="G6" s="3"/>
      <c r="H6" s="26"/>
      <c r="I6" s="26"/>
      <c r="J6" s="39"/>
      <c r="K6" s="39"/>
      <c r="L6" s="39"/>
      <c r="M6" s="39"/>
      <c r="N6" s="39"/>
      <c r="O6" s="39"/>
      <c r="P6" s="39"/>
      <c r="Q6" s="39"/>
      <c r="R6" s="39"/>
      <c r="S6" s="39"/>
      <c r="T6" s="39"/>
    </row>
    <row r="7" spans="1:20" s="2" customFormat="1" ht="50.1" customHeight="1" x14ac:dyDescent="0.2">
      <c r="A7" s="61" t="s">
        <v>3</v>
      </c>
      <c r="B7" s="59" t="s">
        <v>4</v>
      </c>
      <c r="C7" s="27"/>
      <c r="D7" s="52" t="s">
        <v>6</v>
      </c>
      <c r="E7" s="52"/>
      <c r="F7" s="34">
        <v>282131354.32000011</v>
      </c>
      <c r="G7" s="3"/>
      <c r="H7" s="26"/>
      <c r="I7" s="26"/>
      <c r="J7" s="39"/>
      <c r="K7" s="39"/>
      <c r="L7" s="39"/>
      <c r="M7" s="39"/>
      <c r="N7" s="39"/>
      <c r="O7" s="39"/>
      <c r="P7" s="39"/>
      <c r="Q7" s="39"/>
      <c r="R7" s="39"/>
      <c r="S7" s="39"/>
      <c r="T7" s="39"/>
    </row>
    <row r="8" spans="1:20" s="2" customFormat="1" ht="50.1" customHeight="1" x14ac:dyDescent="0.2">
      <c r="A8" s="62"/>
      <c r="B8" s="60"/>
      <c r="C8" s="28" t="s">
        <v>5</v>
      </c>
      <c r="D8" s="29" t="s">
        <v>0</v>
      </c>
      <c r="E8" s="30" t="s">
        <v>1</v>
      </c>
      <c r="F8" s="28" t="s">
        <v>2</v>
      </c>
      <c r="G8" s="3"/>
      <c r="H8" s="26"/>
      <c r="I8" s="26"/>
      <c r="J8" s="39"/>
      <c r="K8" s="39"/>
      <c r="L8" s="39"/>
      <c r="M8" s="39"/>
      <c r="N8" s="39"/>
      <c r="O8" s="39"/>
      <c r="P8" s="39"/>
      <c r="Q8" s="39"/>
      <c r="R8" s="39"/>
      <c r="S8" s="39"/>
      <c r="T8" s="39"/>
    </row>
    <row r="9" spans="1:20" s="4" customFormat="1" ht="113.25" customHeight="1" x14ac:dyDescent="0.4">
      <c r="A9" s="42">
        <v>44208</v>
      </c>
      <c r="B9" s="50" t="s">
        <v>41</v>
      </c>
      <c r="C9" s="40" t="s">
        <v>153</v>
      </c>
      <c r="D9" s="41"/>
      <c r="E9" s="41">
        <v>164628</v>
      </c>
      <c r="F9" s="43">
        <f>+F7+D9-E9</f>
        <v>281966726.32000011</v>
      </c>
      <c r="H9" s="24"/>
      <c r="I9" s="24"/>
      <c r="J9" s="24"/>
      <c r="K9" s="24"/>
      <c r="L9" s="24"/>
      <c r="M9" s="24"/>
      <c r="N9" s="24"/>
      <c r="O9" s="24"/>
      <c r="P9" s="24"/>
      <c r="Q9" s="24"/>
      <c r="R9" s="24"/>
      <c r="S9" s="24"/>
      <c r="T9" s="24"/>
    </row>
    <row r="10" spans="1:20" s="4" customFormat="1" ht="74.25" customHeight="1" x14ac:dyDescent="0.4">
      <c r="A10" s="42">
        <v>44208</v>
      </c>
      <c r="B10" s="50" t="s">
        <v>42</v>
      </c>
      <c r="C10" s="40" t="s">
        <v>152</v>
      </c>
      <c r="D10" s="41"/>
      <c r="E10" s="41">
        <v>23824.26</v>
      </c>
      <c r="F10" s="43">
        <f>+F9+D10-E10</f>
        <v>281942902.06000012</v>
      </c>
      <c r="H10" s="24"/>
      <c r="I10" s="24"/>
      <c r="J10" s="24"/>
      <c r="K10" s="24"/>
      <c r="L10" s="24"/>
      <c r="M10" s="24"/>
      <c r="N10" s="24"/>
      <c r="O10" s="24"/>
      <c r="P10" s="24"/>
      <c r="Q10" s="24"/>
      <c r="R10" s="24"/>
      <c r="S10" s="24"/>
      <c r="T10" s="24"/>
    </row>
    <row r="11" spans="1:20" s="4" customFormat="1" ht="134.25" customHeight="1" x14ac:dyDescent="0.4">
      <c r="A11" s="42">
        <v>44208</v>
      </c>
      <c r="B11" s="50" t="s">
        <v>43</v>
      </c>
      <c r="C11" s="40" t="s">
        <v>235</v>
      </c>
      <c r="D11" s="41"/>
      <c r="E11" s="41">
        <v>575839.67000000004</v>
      </c>
      <c r="F11" s="43">
        <f t="shared" ref="F11:F74" si="0">+F10+D11-E11</f>
        <v>281367062.3900001</v>
      </c>
      <c r="H11" s="25"/>
    </row>
    <row r="12" spans="1:20" s="4" customFormat="1" ht="72.75" customHeight="1" x14ac:dyDescent="0.4">
      <c r="A12" s="42">
        <v>44208</v>
      </c>
      <c r="B12" s="50" t="s">
        <v>43</v>
      </c>
      <c r="C12" s="40" t="s">
        <v>79</v>
      </c>
      <c r="D12" s="41"/>
      <c r="E12" s="41">
        <v>23054</v>
      </c>
      <c r="F12" s="43">
        <f t="shared" si="0"/>
        <v>281344008.3900001</v>
      </c>
    </row>
    <row r="13" spans="1:20" s="4" customFormat="1" ht="101.25" customHeight="1" x14ac:dyDescent="0.4">
      <c r="A13" s="42">
        <v>44208</v>
      </c>
      <c r="B13" s="50" t="s">
        <v>42</v>
      </c>
      <c r="C13" s="40" t="s">
        <v>80</v>
      </c>
      <c r="D13" s="41"/>
      <c r="E13" s="41">
        <v>1253.9100000000001</v>
      </c>
      <c r="F13" s="43">
        <f t="shared" si="0"/>
        <v>281342754.48000008</v>
      </c>
    </row>
    <row r="14" spans="1:20" s="3" customFormat="1" ht="80.25" customHeight="1" x14ac:dyDescent="0.4">
      <c r="A14" s="42">
        <v>44208</v>
      </c>
      <c r="B14" s="50" t="s">
        <v>41</v>
      </c>
      <c r="C14" s="40" t="s">
        <v>81</v>
      </c>
      <c r="D14" s="41"/>
      <c r="E14" s="41">
        <v>15912</v>
      </c>
      <c r="F14" s="43">
        <f t="shared" si="0"/>
        <v>281326842.48000008</v>
      </c>
    </row>
    <row r="15" spans="1:20" s="3" customFormat="1" ht="94.5" customHeight="1" x14ac:dyDescent="0.4">
      <c r="A15" s="42">
        <v>44208</v>
      </c>
      <c r="B15" s="50" t="s">
        <v>44</v>
      </c>
      <c r="C15" s="40" t="s">
        <v>102</v>
      </c>
      <c r="D15" s="41">
        <v>1205313.23</v>
      </c>
      <c r="E15" s="41"/>
      <c r="F15" s="43">
        <f t="shared" si="0"/>
        <v>282532155.7100001</v>
      </c>
    </row>
    <row r="16" spans="1:20" s="3" customFormat="1" ht="83.25" customHeight="1" x14ac:dyDescent="0.4">
      <c r="A16" s="42">
        <v>44239</v>
      </c>
      <c r="B16" s="50" t="s">
        <v>45</v>
      </c>
      <c r="C16" s="40" t="s">
        <v>103</v>
      </c>
      <c r="D16" s="41">
        <v>2119325.23</v>
      </c>
      <c r="E16" s="41"/>
      <c r="F16" s="43">
        <f t="shared" si="0"/>
        <v>284651480.94000012</v>
      </c>
    </row>
    <row r="17" spans="1:8" s="3" customFormat="1" ht="89.25" customHeight="1" x14ac:dyDescent="0.4">
      <c r="A17" s="42">
        <v>44267</v>
      </c>
      <c r="B17" s="50" t="s">
        <v>46</v>
      </c>
      <c r="C17" s="40" t="s">
        <v>104</v>
      </c>
      <c r="D17" s="41">
        <v>4910755.28</v>
      </c>
      <c r="E17" s="41"/>
      <c r="F17" s="43">
        <f t="shared" si="0"/>
        <v>289562236.22000009</v>
      </c>
    </row>
    <row r="18" spans="1:8" s="3" customFormat="1" ht="102.75" customHeight="1" x14ac:dyDescent="0.4">
      <c r="A18" s="42">
        <v>44359</v>
      </c>
      <c r="B18" s="50" t="s">
        <v>47</v>
      </c>
      <c r="C18" s="40" t="s">
        <v>105</v>
      </c>
      <c r="D18" s="41">
        <v>13086502.07</v>
      </c>
      <c r="E18" s="41"/>
      <c r="F18" s="43">
        <f t="shared" si="0"/>
        <v>302648738.29000008</v>
      </c>
    </row>
    <row r="19" spans="1:8" s="3" customFormat="1" ht="90.75" customHeight="1" x14ac:dyDescent="0.4">
      <c r="A19" s="42">
        <v>44359</v>
      </c>
      <c r="B19" s="50" t="s">
        <v>48</v>
      </c>
      <c r="C19" s="40" t="s">
        <v>106</v>
      </c>
      <c r="D19" s="41"/>
      <c r="E19" s="41">
        <v>31122.880000000001</v>
      </c>
      <c r="F19" s="43">
        <f t="shared" si="0"/>
        <v>302617615.41000009</v>
      </c>
    </row>
    <row r="20" spans="1:8" s="3" customFormat="1" ht="76.5" customHeight="1" x14ac:dyDescent="0.4">
      <c r="A20" s="42">
        <v>44359</v>
      </c>
      <c r="B20" s="50" t="s">
        <v>49</v>
      </c>
      <c r="C20" s="40" t="s">
        <v>107</v>
      </c>
      <c r="D20" s="41"/>
      <c r="E20" s="41">
        <v>3691.2</v>
      </c>
      <c r="F20" s="43">
        <f t="shared" si="0"/>
        <v>302613924.2100001</v>
      </c>
    </row>
    <row r="21" spans="1:8" s="3" customFormat="1" ht="78.75" customHeight="1" x14ac:dyDescent="0.4">
      <c r="A21" s="42">
        <v>44359</v>
      </c>
      <c r="B21" s="50" t="s">
        <v>50</v>
      </c>
      <c r="C21" s="40" t="s">
        <v>108</v>
      </c>
      <c r="D21" s="41"/>
      <c r="E21" s="41">
        <v>100606</v>
      </c>
      <c r="F21" s="43">
        <f t="shared" si="0"/>
        <v>302513318.2100001</v>
      </c>
    </row>
    <row r="22" spans="1:8" s="3" customFormat="1" ht="82.5" customHeight="1" x14ac:dyDescent="0.4">
      <c r="A22" s="42">
        <v>44359</v>
      </c>
      <c r="B22" s="50" t="s">
        <v>51</v>
      </c>
      <c r="C22" s="51" t="s">
        <v>109</v>
      </c>
      <c r="D22" s="41"/>
      <c r="E22" s="41">
        <v>88846.25</v>
      </c>
      <c r="F22" s="43">
        <f t="shared" si="0"/>
        <v>302424471.9600001</v>
      </c>
    </row>
    <row r="23" spans="1:8" s="3" customFormat="1" ht="72.75" customHeight="1" x14ac:dyDescent="0.4">
      <c r="A23" s="42">
        <v>44359</v>
      </c>
      <c r="B23" s="50" t="s">
        <v>52</v>
      </c>
      <c r="C23" s="40" t="s">
        <v>110</v>
      </c>
      <c r="D23" s="41"/>
      <c r="E23" s="41">
        <v>3249</v>
      </c>
      <c r="F23" s="43">
        <f t="shared" si="0"/>
        <v>302421222.9600001</v>
      </c>
    </row>
    <row r="24" spans="1:8" s="3" customFormat="1" ht="77.25" customHeight="1" x14ac:dyDescent="0.4">
      <c r="A24" s="42">
        <v>44359</v>
      </c>
      <c r="B24" s="50" t="s">
        <v>52</v>
      </c>
      <c r="C24" s="40" t="s">
        <v>82</v>
      </c>
      <c r="D24" s="41"/>
      <c r="E24" s="41">
        <v>171</v>
      </c>
      <c r="F24" s="43">
        <f t="shared" si="0"/>
        <v>302421051.9600001</v>
      </c>
    </row>
    <row r="25" spans="1:8" s="3" customFormat="1" ht="59.25" customHeight="1" x14ac:dyDescent="0.4">
      <c r="A25" s="42">
        <v>44359</v>
      </c>
      <c r="B25" s="50" t="s">
        <v>51</v>
      </c>
      <c r="C25" s="40" t="s">
        <v>83</v>
      </c>
      <c r="D25" s="41"/>
      <c r="E25" s="41">
        <v>3931.25</v>
      </c>
      <c r="F25" s="43">
        <f t="shared" si="0"/>
        <v>302417120.7100001</v>
      </c>
    </row>
    <row r="26" spans="1:8" s="3" customFormat="1" ht="108.75" customHeight="1" x14ac:dyDescent="0.4">
      <c r="A26" s="42">
        <v>44359</v>
      </c>
      <c r="B26" s="50" t="s">
        <v>50</v>
      </c>
      <c r="C26" s="40" t="s">
        <v>84</v>
      </c>
      <c r="D26" s="41"/>
      <c r="E26" s="41">
        <v>9724</v>
      </c>
      <c r="F26" s="43">
        <f t="shared" si="0"/>
        <v>302407396.7100001</v>
      </c>
    </row>
    <row r="27" spans="1:8" s="3" customFormat="1" ht="86.25" customHeight="1" x14ac:dyDescent="0.4">
      <c r="A27" s="42">
        <v>44359</v>
      </c>
      <c r="B27" s="50" t="s">
        <v>49</v>
      </c>
      <c r="C27" s="40" t="s">
        <v>85</v>
      </c>
      <c r="D27" s="41"/>
      <c r="E27" s="41">
        <v>163.33000000000001</v>
      </c>
      <c r="F27" s="43">
        <f t="shared" si="0"/>
        <v>302407233.38000011</v>
      </c>
    </row>
    <row r="28" spans="1:8" s="3" customFormat="1" ht="81" customHeight="1" x14ac:dyDescent="0.4">
      <c r="A28" s="42">
        <v>44359</v>
      </c>
      <c r="B28" s="50" t="s">
        <v>48</v>
      </c>
      <c r="C28" s="40" t="s">
        <v>86</v>
      </c>
      <c r="D28" s="41"/>
      <c r="E28" s="41">
        <v>1377.12</v>
      </c>
      <c r="F28" s="43">
        <f t="shared" si="0"/>
        <v>302405856.26000011</v>
      </c>
    </row>
    <row r="29" spans="1:8" s="3" customFormat="1" ht="81.75" customHeight="1" x14ac:dyDescent="0.4">
      <c r="A29" s="42">
        <v>44389</v>
      </c>
      <c r="B29" s="50" t="s">
        <v>53</v>
      </c>
      <c r="C29" s="40" t="s">
        <v>111</v>
      </c>
      <c r="D29" s="41">
        <v>25257176.120000001</v>
      </c>
      <c r="E29" s="41"/>
      <c r="F29" s="43">
        <f t="shared" si="0"/>
        <v>327663032.38000011</v>
      </c>
      <c r="H29" s="25"/>
    </row>
    <row r="30" spans="1:8" s="3" customFormat="1" ht="73.5" customHeight="1" x14ac:dyDescent="0.4">
      <c r="A30" s="42">
        <v>44420</v>
      </c>
      <c r="B30" s="50" t="s">
        <v>54</v>
      </c>
      <c r="C30" s="40" t="s">
        <v>112</v>
      </c>
      <c r="D30" s="41">
        <v>1927536.44</v>
      </c>
      <c r="E30" s="41"/>
      <c r="F30" s="43">
        <f t="shared" si="0"/>
        <v>329590568.82000011</v>
      </c>
      <c r="H30" s="25"/>
    </row>
    <row r="31" spans="1:8" s="3" customFormat="1" ht="73.5" customHeight="1" x14ac:dyDescent="0.4">
      <c r="A31" s="42">
        <v>44451</v>
      </c>
      <c r="B31" s="50" t="s">
        <v>55</v>
      </c>
      <c r="C31" s="40" t="s">
        <v>87</v>
      </c>
      <c r="D31" s="41"/>
      <c r="E31" s="41">
        <v>16500</v>
      </c>
      <c r="F31" s="43">
        <f t="shared" si="0"/>
        <v>329574068.82000011</v>
      </c>
      <c r="H31" s="25"/>
    </row>
    <row r="32" spans="1:8" s="3" customFormat="1" ht="87" customHeight="1" x14ac:dyDescent="0.4">
      <c r="A32" s="42">
        <v>44451</v>
      </c>
      <c r="B32" s="50" t="s">
        <v>56</v>
      </c>
      <c r="C32" s="40" t="s">
        <v>88</v>
      </c>
      <c r="D32" s="41"/>
      <c r="E32" s="41">
        <v>817500</v>
      </c>
      <c r="F32" s="43">
        <f t="shared" si="0"/>
        <v>328756568.82000011</v>
      </c>
      <c r="H32" s="25"/>
    </row>
    <row r="33" spans="1:8" s="11" customFormat="1" ht="71.25" customHeight="1" x14ac:dyDescent="0.4">
      <c r="A33" s="42">
        <v>44451</v>
      </c>
      <c r="B33" s="50" t="s">
        <v>57</v>
      </c>
      <c r="C33" s="40" t="s">
        <v>89</v>
      </c>
      <c r="D33" s="41"/>
      <c r="E33" s="41">
        <v>1771499.99</v>
      </c>
      <c r="F33" s="43">
        <f t="shared" si="0"/>
        <v>326985068.8300001</v>
      </c>
      <c r="H33" s="25"/>
    </row>
    <row r="34" spans="1:8" s="3" customFormat="1" ht="59.25" customHeight="1" x14ac:dyDescent="0.4">
      <c r="A34" s="42">
        <v>44451</v>
      </c>
      <c r="B34" s="50" t="s">
        <v>58</v>
      </c>
      <c r="C34" s="40" t="s">
        <v>90</v>
      </c>
      <c r="D34" s="41"/>
      <c r="E34" s="41">
        <v>14458386.42</v>
      </c>
      <c r="F34" s="43">
        <f t="shared" si="0"/>
        <v>312526682.41000009</v>
      </c>
      <c r="H34" s="25"/>
    </row>
    <row r="35" spans="1:8" s="3" customFormat="1" ht="67.5" customHeight="1" x14ac:dyDescent="0.4">
      <c r="A35" s="42">
        <v>44451</v>
      </c>
      <c r="B35" s="50" t="s">
        <v>59</v>
      </c>
      <c r="C35" s="40" t="s">
        <v>91</v>
      </c>
      <c r="D35" s="41"/>
      <c r="E35" s="41">
        <v>7500</v>
      </c>
      <c r="F35" s="43">
        <f t="shared" si="0"/>
        <v>312519182.41000009</v>
      </c>
      <c r="H35" s="25"/>
    </row>
    <row r="36" spans="1:8" s="3" customFormat="1" ht="48.75" customHeight="1" x14ac:dyDescent="0.4">
      <c r="A36" s="42">
        <v>44451</v>
      </c>
      <c r="B36" s="50" t="s">
        <v>60</v>
      </c>
      <c r="C36" s="40" t="s">
        <v>92</v>
      </c>
      <c r="D36" s="41"/>
      <c r="E36" s="41">
        <v>75416.66</v>
      </c>
      <c r="F36" s="43">
        <f t="shared" si="0"/>
        <v>312443765.75000006</v>
      </c>
      <c r="H36" s="25"/>
    </row>
    <row r="37" spans="1:8" s="3" customFormat="1" ht="111.75" customHeight="1" x14ac:dyDescent="0.4">
      <c r="A37" s="42">
        <v>44451</v>
      </c>
      <c r="B37" s="50" t="s">
        <v>61</v>
      </c>
      <c r="C37" s="40" t="s">
        <v>93</v>
      </c>
      <c r="D37" s="41"/>
      <c r="E37" s="41">
        <v>476729.17</v>
      </c>
      <c r="F37" s="43">
        <f t="shared" si="0"/>
        <v>311967036.58000004</v>
      </c>
      <c r="H37" s="25"/>
    </row>
    <row r="38" spans="1:8" s="3" customFormat="1" ht="56.25" customHeight="1" x14ac:dyDescent="0.4">
      <c r="A38" s="42">
        <v>44451</v>
      </c>
      <c r="B38" s="50" t="s">
        <v>62</v>
      </c>
      <c r="C38" s="40" t="s">
        <v>94</v>
      </c>
      <c r="D38" s="41"/>
      <c r="E38" s="41">
        <v>61437.5</v>
      </c>
      <c r="F38" s="43">
        <f t="shared" si="0"/>
        <v>311905599.08000004</v>
      </c>
      <c r="H38" s="25"/>
    </row>
    <row r="39" spans="1:8" s="3" customFormat="1" ht="72.75" customHeight="1" x14ac:dyDescent="0.4">
      <c r="A39" s="42">
        <v>44451</v>
      </c>
      <c r="B39" s="50" t="s">
        <v>63</v>
      </c>
      <c r="C39" s="40" t="s">
        <v>113</v>
      </c>
      <c r="D39" s="41">
        <v>420342.04</v>
      </c>
      <c r="E39" s="41"/>
      <c r="F39" s="43">
        <f t="shared" si="0"/>
        <v>312325941.12000006</v>
      </c>
      <c r="H39" s="25"/>
    </row>
    <row r="40" spans="1:8" s="3" customFormat="1" ht="104.25" customHeight="1" x14ac:dyDescent="0.4">
      <c r="A40" s="42">
        <v>44481</v>
      </c>
      <c r="B40" s="50" t="s">
        <v>64</v>
      </c>
      <c r="C40" s="40" t="s">
        <v>114</v>
      </c>
      <c r="D40" s="41">
        <v>202839.48</v>
      </c>
      <c r="E40" s="41"/>
      <c r="F40" s="43">
        <f t="shared" si="0"/>
        <v>312528780.60000008</v>
      </c>
      <c r="H40" s="25"/>
    </row>
    <row r="41" spans="1:8" s="3" customFormat="1" ht="108" customHeight="1" x14ac:dyDescent="0.4">
      <c r="A41" s="42">
        <v>44481</v>
      </c>
      <c r="B41" s="50" t="s">
        <v>65</v>
      </c>
      <c r="C41" s="40" t="s">
        <v>151</v>
      </c>
      <c r="D41" s="41"/>
      <c r="E41" s="41">
        <v>150000</v>
      </c>
      <c r="F41" s="43">
        <f t="shared" si="0"/>
        <v>312378780.60000008</v>
      </c>
      <c r="H41" s="25"/>
    </row>
    <row r="42" spans="1:8" s="3" customFormat="1" ht="104.25" customHeight="1" x14ac:dyDescent="0.4">
      <c r="A42" s="42">
        <v>44481</v>
      </c>
      <c r="B42" s="50" t="s">
        <v>66</v>
      </c>
      <c r="C42" s="40" t="s">
        <v>150</v>
      </c>
      <c r="D42" s="41"/>
      <c r="E42" s="41">
        <v>120000</v>
      </c>
      <c r="F42" s="43">
        <f t="shared" si="0"/>
        <v>312258780.60000008</v>
      </c>
      <c r="H42" s="25"/>
    </row>
    <row r="43" spans="1:8" s="3" customFormat="1" ht="76.5" customHeight="1" x14ac:dyDescent="0.4">
      <c r="A43" s="42">
        <v>44481</v>
      </c>
      <c r="B43" s="50" t="s">
        <v>67</v>
      </c>
      <c r="C43" s="40" t="s">
        <v>149</v>
      </c>
      <c r="D43" s="41"/>
      <c r="E43" s="41">
        <v>837330</v>
      </c>
      <c r="F43" s="43">
        <f t="shared" si="0"/>
        <v>311421450.60000008</v>
      </c>
      <c r="H43" s="25"/>
    </row>
    <row r="44" spans="1:8" s="3" customFormat="1" ht="114.75" customHeight="1" x14ac:dyDescent="0.4">
      <c r="A44" s="42">
        <v>44481</v>
      </c>
      <c r="B44" s="50" t="s">
        <v>68</v>
      </c>
      <c r="C44" s="40" t="s">
        <v>148</v>
      </c>
      <c r="D44" s="41"/>
      <c r="E44" s="41">
        <v>2280</v>
      </c>
      <c r="F44" s="43">
        <f t="shared" si="0"/>
        <v>311419170.60000008</v>
      </c>
      <c r="H44" s="25"/>
    </row>
    <row r="45" spans="1:8" s="3" customFormat="1" ht="110.25" customHeight="1" x14ac:dyDescent="0.4">
      <c r="A45" s="42">
        <v>44481</v>
      </c>
      <c r="B45" s="50" t="s">
        <v>69</v>
      </c>
      <c r="C45" s="51" t="s">
        <v>147</v>
      </c>
      <c r="D45" s="41"/>
      <c r="E45" s="41">
        <v>180000</v>
      </c>
      <c r="F45" s="43">
        <f t="shared" si="0"/>
        <v>311239170.60000008</v>
      </c>
      <c r="H45" s="25"/>
    </row>
    <row r="46" spans="1:8" s="3" customFormat="1" ht="109.5" customHeight="1" x14ac:dyDescent="0.4">
      <c r="A46" s="42">
        <v>44481</v>
      </c>
      <c r="B46" s="50" t="s">
        <v>70</v>
      </c>
      <c r="C46" s="40" t="s">
        <v>154</v>
      </c>
      <c r="D46" s="41"/>
      <c r="E46" s="41">
        <v>28398.78</v>
      </c>
      <c r="F46" s="43">
        <f t="shared" si="0"/>
        <v>311210771.82000011</v>
      </c>
      <c r="H46" s="26"/>
    </row>
    <row r="47" spans="1:8" s="3" customFormat="1" ht="78" customHeight="1" x14ac:dyDescent="0.4">
      <c r="A47" s="42">
        <v>44481</v>
      </c>
      <c r="B47" s="50" t="s">
        <v>67</v>
      </c>
      <c r="C47" s="40" t="s">
        <v>95</v>
      </c>
      <c r="D47" s="41"/>
      <c r="E47" s="41">
        <v>37050</v>
      </c>
      <c r="F47" s="43">
        <f>+F46+D47-E47</f>
        <v>311173721.82000011</v>
      </c>
    </row>
    <row r="48" spans="1:8" s="3" customFormat="1" ht="78" customHeight="1" x14ac:dyDescent="0.4">
      <c r="A48" s="42">
        <v>44481</v>
      </c>
      <c r="B48" s="50" t="s">
        <v>68</v>
      </c>
      <c r="C48" s="40" t="s">
        <v>96</v>
      </c>
      <c r="D48" s="41"/>
      <c r="E48" s="41">
        <v>120</v>
      </c>
      <c r="F48" s="43">
        <f t="shared" si="0"/>
        <v>311173601.82000011</v>
      </c>
    </row>
    <row r="49" spans="1:6" s="3" customFormat="1" ht="77.25" customHeight="1" x14ac:dyDescent="0.4">
      <c r="A49" s="42">
        <v>44481</v>
      </c>
      <c r="B49" s="50" t="s">
        <v>70</v>
      </c>
      <c r="C49" s="40" t="s">
        <v>97</v>
      </c>
      <c r="D49" s="41"/>
      <c r="E49" s="41">
        <v>1279.22</v>
      </c>
      <c r="F49" s="43">
        <f t="shared" si="0"/>
        <v>311172322.60000008</v>
      </c>
    </row>
    <row r="50" spans="1:6" s="3" customFormat="1" ht="72.75" customHeight="1" x14ac:dyDescent="0.4">
      <c r="A50" s="42">
        <v>44481</v>
      </c>
      <c r="B50" s="50" t="s">
        <v>71</v>
      </c>
      <c r="C50" s="40" t="s">
        <v>98</v>
      </c>
      <c r="D50" s="41"/>
      <c r="E50" s="41">
        <v>149312.60999999999</v>
      </c>
      <c r="F50" s="43">
        <f t="shared" si="0"/>
        <v>311023009.99000007</v>
      </c>
    </row>
    <row r="51" spans="1:6" s="3" customFormat="1" ht="54.75" customHeight="1" x14ac:dyDescent="0.4">
      <c r="A51" s="42" t="s">
        <v>37</v>
      </c>
      <c r="B51" s="50" t="s">
        <v>72</v>
      </c>
      <c r="C51" s="40" t="s">
        <v>115</v>
      </c>
      <c r="D51" s="41">
        <v>162030.65</v>
      </c>
      <c r="E51" s="41"/>
      <c r="F51" s="43">
        <f t="shared" si="0"/>
        <v>311185040.64000005</v>
      </c>
    </row>
    <row r="52" spans="1:6" s="3" customFormat="1" ht="75.75" customHeight="1" x14ac:dyDescent="0.4">
      <c r="A52" s="42" t="s">
        <v>38</v>
      </c>
      <c r="B52" s="50" t="s">
        <v>73</v>
      </c>
      <c r="C52" s="40" t="s">
        <v>116</v>
      </c>
      <c r="D52" s="41">
        <v>117532.99</v>
      </c>
      <c r="E52" s="41"/>
      <c r="F52" s="43">
        <f t="shared" si="0"/>
        <v>311302573.63000005</v>
      </c>
    </row>
    <row r="53" spans="1:6" s="3" customFormat="1" ht="81.75" customHeight="1" x14ac:dyDescent="0.4">
      <c r="A53" s="42" t="s">
        <v>39</v>
      </c>
      <c r="B53" s="50" t="s">
        <v>74</v>
      </c>
      <c r="C53" s="40" t="s">
        <v>117</v>
      </c>
      <c r="D53" s="41"/>
      <c r="E53" s="41">
        <v>1770</v>
      </c>
      <c r="F53" s="43">
        <f t="shared" si="0"/>
        <v>311300803.63000005</v>
      </c>
    </row>
    <row r="54" spans="1:6" s="3" customFormat="1" ht="117.75" customHeight="1" x14ac:dyDescent="0.4">
      <c r="A54" s="42" t="s">
        <v>39</v>
      </c>
      <c r="B54" s="50" t="s">
        <v>75</v>
      </c>
      <c r="C54" s="40" t="s">
        <v>118</v>
      </c>
      <c r="D54" s="41"/>
      <c r="E54" s="41">
        <v>66612.479999999996</v>
      </c>
      <c r="F54" s="43">
        <f t="shared" si="0"/>
        <v>311234191.15000004</v>
      </c>
    </row>
    <row r="55" spans="1:6" s="3" customFormat="1" ht="94.5" customHeight="1" x14ac:dyDescent="0.4">
      <c r="A55" s="42" t="s">
        <v>39</v>
      </c>
      <c r="B55" s="50" t="s">
        <v>76</v>
      </c>
      <c r="C55" s="51" t="s">
        <v>119</v>
      </c>
      <c r="D55" s="41"/>
      <c r="E55" s="41">
        <v>1718155.78</v>
      </c>
      <c r="F55" s="43">
        <f t="shared" si="0"/>
        <v>309516035.37000006</v>
      </c>
    </row>
    <row r="56" spans="1:6" s="3" customFormat="1" ht="91.5" customHeight="1" x14ac:dyDescent="0.4">
      <c r="A56" s="42" t="s">
        <v>39</v>
      </c>
      <c r="B56" s="50" t="s">
        <v>77</v>
      </c>
      <c r="C56" s="40" t="s">
        <v>120</v>
      </c>
      <c r="D56" s="41"/>
      <c r="E56" s="41">
        <v>2109</v>
      </c>
      <c r="F56" s="43">
        <f t="shared" si="0"/>
        <v>309513926.37000006</v>
      </c>
    </row>
    <row r="57" spans="1:6" s="3" customFormat="1" ht="74.25" customHeight="1" x14ac:dyDescent="0.4">
      <c r="A57" s="42" t="s">
        <v>39</v>
      </c>
      <c r="B57" s="50" t="s">
        <v>77</v>
      </c>
      <c r="C57" s="40" t="s">
        <v>99</v>
      </c>
      <c r="D57" s="41"/>
      <c r="E57" s="41">
        <v>111</v>
      </c>
      <c r="F57" s="43">
        <f t="shared" si="0"/>
        <v>309513815.37000006</v>
      </c>
    </row>
    <row r="58" spans="1:6" s="3" customFormat="1" ht="57.75" customHeight="1" x14ac:dyDescent="0.4">
      <c r="A58" s="42" t="s">
        <v>39</v>
      </c>
      <c r="B58" s="50" t="s">
        <v>76</v>
      </c>
      <c r="C58" s="40" t="s">
        <v>100</v>
      </c>
      <c r="D58" s="41"/>
      <c r="E58" s="41">
        <v>68726.23</v>
      </c>
      <c r="F58" s="43">
        <f t="shared" si="0"/>
        <v>309445089.14000005</v>
      </c>
    </row>
    <row r="59" spans="1:6" s="3" customFormat="1" ht="69" customHeight="1" x14ac:dyDescent="0.4">
      <c r="A59" s="42" t="s">
        <v>39</v>
      </c>
      <c r="B59" s="50" t="s">
        <v>75</v>
      </c>
      <c r="C59" s="40" t="s">
        <v>101</v>
      </c>
      <c r="D59" s="41"/>
      <c r="E59" s="41">
        <v>16127.23</v>
      </c>
      <c r="F59" s="43">
        <f t="shared" si="0"/>
        <v>309428961.91000003</v>
      </c>
    </row>
    <row r="60" spans="1:6" s="3" customFormat="1" ht="65.25" customHeight="1" x14ac:dyDescent="0.4">
      <c r="A60" s="42" t="s">
        <v>39</v>
      </c>
      <c r="B60" s="50" t="s">
        <v>78</v>
      </c>
      <c r="C60" s="40" t="s">
        <v>121</v>
      </c>
      <c r="D60" s="41">
        <v>138946.84</v>
      </c>
      <c r="E60" s="41"/>
      <c r="F60" s="43">
        <f t="shared" si="0"/>
        <v>309567908.75</v>
      </c>
    </row>
    <row r="61" spans="1:6" s="3" customFormat="1" ht="57" customHeight="1" x14ac:dyDescent="0.4">
      <c r="A61" s="42" t="s">
        <v>122</v>
      </c>
      <c r="B61" s="50" t="s">
        <v>125</v>
      </c>
      <c r="C61" s="40" t="s">
        <v>146</v>
      </c>
      <c r="D61" s="41">
        <v>110225.68</v>
      </c>
      <c r="E61" s="41"/>
      <c r="F61" s="43">
        <f t="shared" si="0"/>
        <v>309678134.43000001</v>
      </c>
    </row>
    <row r="62" spans="1:6" s="3" customFormat="1" ht="99" customHeight="1" x14ac:dyDescent="0.4">
      <c r="A62" s="42" t="s">
        <v>122</v>
      </c>
      <c r="B62" s="50" t="s">
        <v>126</v>
      </c>
      <c r="C62" s="40" t="s">
        <v>143</v>
      </c>
      <c r="D62" s="41"/>
      <c r="E62" s="41">
        <v>5400</v>
      </c>
      <c r="F62" s="43">
        <f t="shared" si="0"/>
        <v>309672734.43000001</v>
      </c>
    </row>
    <row r="63" spans="1:6" s="3" customFormat="1" ht="108.75" customHeight="1" x14ac:dyDescent="0.4">
      <c r="A63" s="42" t="s">
        <v>122</v>
      </c>
      <c r="B63" s="50" t="s">
        <v>127</v>
      </c>
      <c r="C63" s="40" t="s">
        <v>144</v>
      </c>
      <c r="D63" s="41"/>
      <c r="E63" s="41">
        <v>5400</v>
      </c>
      <c r="F63" s="43">
        <f t="shared" si="0"/>
        <v>309667334.43000001</v>
      </c>
    </row>
    <row r="64" spans="1:6" s="3" customFormat="1" ht="105.75" customHeight="1" x14ac:dyDescent="0.4">
      <c r="A64" s="42" t="s">
        <v>122</v>
      </c>
      <c r="B64" s="50" t="s">
        <v>128</v>
      </c>
      <c r="C64" s="40" t="s">
        <v>145</v>
      </c>
      <c r="D64" s="41"/>
      <c r="E64" s="41">
        <v>5400</v>
      </c>
      <c r="F64" s="43">
        <f t="shared" si="0"/>
        <v>309661934.43000001</v>
      </c>
    </row>
    <row r="65" spans="1:6" s="3" customFormat="1" ht="105.75" customHeight="1" x14ac:dyDescent="0.4">
      <c r="A65" s="42" t="s">
        <v>122</v>
      </c>
      <c r="B65" s="50" t="s">
        <v>129</v>
      </c>
      <c r="C65" s="51" t="s">
        <v>142</v>
      </c>
      <c r="D65" s="41"/>
      <c r="E65" s="41">
        <v>229801.32</v>
      </c>
      <c r="F65" s="43">
        <f t="shared" si="0"/>
        <v>309432133.11000001</v>
      </c>
    </row>
    <row r="66" spans="1:6" s="3" customFormat="1" ht="106.5" customHeight="1" x14ac:dyDescent="0.4">
      <c r="A66" s="42" t="s">
        <v>122</v>
      </c>
      <c r="B66" s="50" t="s">
        <v>130</v>
      </c>
      <c r="C66" s="40" t="s">
        <v>141</v>
      </c>
      <c r="D66" s="41"/>
      <c r="E66" s="41">
        <v>177692.5</v>
      </c>
      <c r="F66" s="43">
        <f t="shared" si="0"/>
        <v>309254440.61000001</v>
      </c>
    </row>
    <row r="67" spans="1:6" s="3" customFormat="1" ht="79.5" customHeight="1" x14ac:dyDescent="0.4">
      <c r="A67" s="42" t="s">
        <v>122</v>
      </c>
      <c r="B67" s="50" t="s">
        <v>130</v>
      </c>
      <c r="C67" s="40" t="s">
        <v>134</v>
      </c>
      <c r="D67" s="41"/>
      <c r="E67" s="41">
        <v>7862.5</v>
      </c>
      <c r="F67" s="44">
        <f t="shared" si="0"/>
        <v>309246578.11000001</v>
      </c>
    </row>
    <row r="68" spans="1:6" s="3" customFormat="1" ht="78.75" customHeight="1" x14ac:dyDescent="0.4">
      <c r="A68" s="42" t="s">
        <v>122</v>
      </c>
      <c r="B68" s="50" t="s">
        <v>129</v>
      </c>
      <c r="C68" s="40" t="s">
        <v>135</v>
      </c>
      <c r="D68" s="41"/>
      <c r="E68" s="41">
        <v>10168.200000000001</v>
      </c>
      <c r="F68" s="43">
        <f t="shared" si="0"/>
        <v>309236409.91000003</v>
      </c>
    </row>
    <row r="69" spans="1:6" s="3" customFormat="1" ht="109.5" customHeight="1" x14ac:dyDescent="0.4">
      <c r="A69" s="42" t="s">
        <v>122</v>
      </c>
      <c r="B69" s="50" t="s">
        <v>128</v>
      </c>
      <c r="C69" s="40" t="s">
        <v>136</v>
      </c>
      <c r="D69" s="41"/>
      <c r="E69" s="41">
        <v>1680</v>
      </c>
      <c r="F69" s="43">
        <f t="shared" si="0"/>
        <v>309234729.91000003</v>
      </c>
    </row>
    <row r="70" spans="1:6" s="3" customFormat="1" ht="77.25" customHeight="1" x14ac:dyDescent="0.4">
      <c r="A70" s="42" t="s">
        <v>122</v>
      </c>
      <c r="B70" s="50" t="s">
        <v>127</v>
      </c>
      <c r="C70" s="40" t="s">
        <v>137</v>
      </c>
      <c r="D70" s="41"/>
      <c r="E70" s="41">
        <v>1680</v>
      </c>
      <c r="F70" s="43">
        <f t="shared" si="0"/>
        <v>309233049.91000003</v>
      </c>
    </row>
    <row r="71" spans="1:6" s="3" customFormat="1" ht="77.25" customHeight="1" x14ac:dyDescent="0.4">
      <c r="A71" s="42" t="s">
        <v>122</v>
      </c>
      <c r="B71" s="50" t="s">
        <v>126</v>
      </c>
      <c r="C71" s="40" t="s">
        <v>138</v>
      </c>
      <c r="D71" s="41"/>
      <c r="E71" s="41">
        <v>1680</v>
      </c>
      <c r="F71" s="43">
        <f t="shared" si="0"/>
        <v>309231369.91000003</v>
      </c>
    </row>
    <row r="72" spans="1:6" s="3" customFormat="1" ht="82.5" customHeight="1" x14ac:dyDescent="0.4">
      <c r="A72" s="42" t="s">
        <v>123</v>
      </c>
      <c r="B72" s="50" t="s">
        <v>131</v>
      </c>
      <c r="C72" s="40" t="s">
        <v>140</v>
      </c>
      <c r="D72" s="41">
        <v>79101.41</v>
      </c>
      <c r="E72" s="41"/>
      <c r="F72" s="43">
        <f t="shared" si="0"/>
        <v>309310471.32000005</v>
      </c>
    </row>
    <row r="73" spans="1:6" s="3" customFormat="1" ht="83.25" customHeight="1" x14ac:dyDescent="0.4">
      <c r="A73" s="42" t="s">
        <v>124</v>
      </c>
      <c r="B73" s="50" t="s">
        <v>132</v>
      </c>
      <c r="C73" s="40" t="s">
        <v>139</v>
      </c>
      <c r="D73" s="41">
        <v>57982.22</v>
      </c>
      <c r="E73" s="41"/>
      <c r="F73" s="43">
        <f t="shared" si="0"/>
        <v>309368453.54000008</v>
      </c>
    </row>
    <row r="74" spans="1:6" s="3" customFormat="1" ht="88.5" customHeight="1" x14ac:dyDescent="0.4">
      <c r="A74" s="42" t="s">
        <v>124</v>
      </c>
      <c r="B74" s="50" t="s">
        <v>133</v>
      </c>
      <c r="C74" s="40" t="s">
        <v>239</v>
      </c>
      <c r="D74" s="41"/>
      <c r="E74" s="41">
        <v>92101.92</v>
      </c>
      <c r="F74" s="43">
        <f t="shared" si="0"/>
        <v>309276351.62000006</v>
      </c>
    </row>
    <row r="75" spans="1:6" s="3" customFormat="1" ht="84.75" customHeight="1" x14ac:dyDescent="0.4">
      <c r="A75" s="42" t="s">
        <v>155</v>
      </c>
      <c r="B75" s="50" t="s">
        <v>159</v>
      </c>
      <c r="C75" s="40" t="s">
        <v>236</v>
      </c>
      <c r="D75" s="41">
        <v>87089.89</v>
      </c>
      <c r="E75" s="41"/>
      <c r="F75" s="43">
        <f t="shared" ref="F75:F138" si="1">+F74+D75-E75</f>
        <v>309363441.51000005</v>
      </c>
    </row>
    <row r="76" spans="1:6" s="3" customFormat="1" ht="81" customHeight="1" x14ac:dyDescent="0.4">
      <c r="A76" s="42" t="s">
        <v>155</v>
      </c>
      <c r="B76" s="50" t="s">
        <v>160</v>
      </c>
      <c r="C76" s="40" t="s">
        <v>198</v>
      </c>
      <c r="D76" s="41"/>
      <c r="E76" s="41">
        <v>4848.12</v>
      </c>
      <c r="F76" s="43">
        <f t="shared" si="1"/>
        <v>309358593.39000005</v>
      </c>
    </row>
    <row r="77" spans="1:6" s="3" customFormat="1" ht="87.75" customHeight="1" x14ac:dyDescent="0.4">
      <c r="A77" s="42" t="s">
        <v>155</v>
      </c>
      <c r="B77" s="50" t="s">
        <v>160</v>
      </c>
      <c r="C77" s="40" t="s">
        <v>198</v>
      </c>
      <c r="D77" s="41"/>
      <c r="E77" s="41">
        <v>14174.73</v>
      </c>
      <c r="F77" s="43">
        <f t="shared" si="1"/>
        <v>309344418.66000003</v>
      </c>
    </row>
    <row r="78" spans="1:6" s="3" customFormat="1" ht="86.25" customHeight="1" x14ac:dyDescent="0.4">
      <c r="A78" s="42" t="s">
        <v>155</v>
      </c>
      <c r="B78" s="50" t="s">
        <v>161</v>
      </c>
      <c r="C78" s="40" t="s">
        <v>199</v>
      </c>
      <c r="D78" s="41"/>
      <c r="E78" s="41">
        <v>35000</v>
      </c>
      <c r="F78" s="43">
        <f t="shared" si="1"/>
        <v>309309418.66000003</v>
      </c>
    </row>
    <row r="79" spans="1:6" s="3" customFormat="1" ht="84.75" customHeight="1" x14ac:dyDescent="0.4">
      <c r="A79" s="42" t="s">
        <v>155</v>
      </c>
      <c r="B79" s="50" t="s">
        <v>162</v>
      </c>
      <c r="C79" s="40" t="s">
        <v>240</v>
      </c>
      <c r="D79" s="41"/>
      <c r="E79" s="41">
        <v>193325.1</v>
      </c>
      <c r="F79" s="43">
        <f t="shared" si="1"/>
        <v>309116093.56</v>
      </c>
    </row>
    <row r="80" spans="1:6" s="3" customFormat="1" ht="105.75" customHeight="1" x14ac:dyDescent="0.4">
      <c r="A80" s="42" t="s">
        <v>155</v>
      </c>
      <c r="B80" s="50" t="s">
        <v>163</v>
      </c>
      <c r="C80" s="40" t="s">
        <v>241</v>
      </c>
      <c r="D80" s="41"/>
      <c r="E80" s="41">
        <v>13252.55</v>
      </c>
      <c r="F80" s="43">
        <f t="shared" si="1"/>
        <v>309102841.00999999</v>
      </c>
    </row>
    <row r="81" spans="1:6" s="3" customFormat="1" ht="88.5" customHeight="1" x14ac:dyDescent="0.4">
      <c r="A81" s="42" t="s">
        <v>155</v>
      </c>
      <c r="B81" s="50" t="s">
        <v>164</v>
      </c>
      <c r="C81" s="40" t="s">
        <v>242</v>
      </c>
      <c r="D81" s="41"/>
      <c r="E81" s="41">
        <v>56952</v>
      </c>
      <c r="F81" s="43">
        <f t="shared" si="1"/>
        <v>309045889.00999999</v>
      </c>
    </row>
    <row r="82" spans="1:6" s="3" customFormat="1" ht="99.75" customHeight="1" x14ac:dyDescent="0.4">
      <c r="A82" s="42" t="s">
        <v>155</v>
      </c>
      <c r="B82" s="50" t="s">
        <v>162</v>
      </c>
      <c r="C82" s="40" t="s">
        <v>200</v>
      </c>
      <c r="D82" s="41"/>
      <c r="E82" s="41">
        <v>10175.01</v>
      </c>
      <c r="F82" s="43">
        <f t="shared" si="1"/>
        <v>309035714</v>
      </c>
    </row>
    <row r="83" spans="1:6" s="3" customFormat="1" ht="103.5" customHeight="1" x14ac:dyDescent="0.4">
      <c r="A83" s="42" t="s">
        <v>155</v>
      </c>
      <c r="B83" s="50" t="s">
        <v>163</v>
      </c>
      <c r="C83" s="40" t="s">
        <v>201</v>
      </c>
      <c r="D83" s="41"/>
      <c r="E83" s="41">
        <v>1280.92</v>
      </c>
      <c r="F83" s="43">
        <f t="shared" si="1"/>
        <v>309034433.07999998</v>
      </c>
    </row>
    <row r="84" spans="1:6" s="3" customFormat="1" ht="76.5" customHeight="1" x14ac:dyDescent="0.4">
      <c r="A84" s="42" t="s">
        <v>155</v>
      </c>
      <c r="B84" s="50" t="s">
        <v>164</v>
      </c>
      <c r="C84" s="51" t="s">
        <v>202</v>
      </c>
      <c r="D84" s="41"/>
      <c r="E84" s="41">
        <v>2520</v>
      </c>
      <c r="F84" s="43">
        <f t="shared" si="1"/>
        <v>309031913.07999998</v>
      </c>
    </row>
    <row r="85" spans="1:6" s="3" customFormat="1" ht="79.5" customHeight="1" x14ac:dyDescent="0.4">
      <c r="A85" s="42" t="s">
        <v>155</v>
      </c>
      <c r="B85" s="50" t="s">
        <v>165</v>
      </c>
      <c r="C85" s="40" t="s">
        <v>203</v>
      </c>
      <c r="D85" s="41"/>
      <c r="E85" s="41">
        <v>36266.93</v>
      </c>
      <c r="F85" s="43">
        <f t="shared" si="1"/>
        <v>308995646.14999998</v>
      </c>
    </row>
    <row r="86" spans="1:6" s="3" customFormat="1" ht="73.5" customHeight="1" x14ac:dyDescent="0.4">
      <c r="A86" s="42" t="s">
        <v>155</v>
      </c>
      <c r="B86" s="50" t="s">
        <v>165</v>
      </c>
      <c r="C86" s="40" t="s">
        <v>203</v>
      </c>
      <c r="D86" s="41"/>
      <c r="E86" s="41">
        <v>9409.07</v>
      </c>
      <c r="F86" s="43">
        <f t="shared" si="1"/>
        <v>308986237.07999998</v>
      </c>
    </row>
    <row r="87" spans="1:6" s="3" customFormat="1" ht="95.25" customHeight="1" x14ac:dyDescent="0.4">
      <c r="A87" s="42" t="s">
        <v>155</v>
      </c>
      <c r="B87" s="50" t="s">
        <v>166</v>
      </c>
      <c r="C87" s="40" t="s">
        <v>204</v>
      </c>
      <c r="D87" s="41"/>
      <c r="E87" s="41">
        <v>324000</v>
      </c>
      <c r="F87" s="43">
        <f t="shared" si="1"/>
        <v>308662237.07999998</v>
      </c>
    </row>
    <row r="88" spans="1:6" s="3" customFormat="1" ht="86.25" customHeight="1" x14ac:dyDescent="0.4">
      <c r="A88" s="42" t="s">
        <v>155</v>
      </c>
      <c r="B88" s="50" t="s">
        <v>166</v>
      </c>
      <c r="C88" s="40" t="s">
        <v>204</v>
      </c>
      <c r="D88" s="41"/>
      <c r="E88" s="41">
        <v>36000</v>
      </c>
      <c r="F88" s="43">
        <f t="shared" si="1"/>
        <v>308626237.07999998</v>
      </c>
    </row>
    <row r="89" spans="1:6" s="3" customFormat="1" ht="74.25" customHeight="1" x14ac:dyDescent="0.4">
      <c r="A89" s="42" t="s">
        <v>155</v>
      </c>
      <c r="B89" s="50" t="s">
        <v>167</v>
      </c>
      <c r="C89" s="40" t="s">
        <v>205</v>
      </c>
      <c r="D89" s="41"/>
      <c r="E89" s="41">
        <v>12347810.6</v>
      </c>
      <c r="F89" s="43">
        <f t="shared" si="1"/>
        <v>296278426.47999996</v>
      </c>
    </row>
    <row r="90" spans="1:6" s="3" customFormat="1" ht="48.75" customHeight="1" x14ac:dyDescent="0.4">
      <c r="A90" s="42" t="s">
        <v>155</v>
      </c>
      <c r="B90" s="50" t="s">
        <v>167</v>
      </c>
      <c r="C90" s="40" t="s">
        <v>205</v>
      </c>
      <c r="D90" s="41"/>
      <c r="E90" s="41">
        <v>3120546.59</v>
      </c>
      <c r="F90" s="43">
        <f t="shared" si="1"/>
        <v>293157879.88999999</v>
      </c>
    </row>
    <row r="91" spans="1:6" s="3" customFormat="1" ht="48.75" customHeight="1" x14ac:dyDescent="0.4">
      <c r="A91" s="42" t="s">
        <v>155</v>
      </c>
      <c r="B91" s="50" t="s">
        <v>167</v>
      </c>
      <c r="C91" s="40" t="s">
        <v>205</v>
      </c>
      <c r="D91" s="41"/>
      <c r="E91" s="41">
        <v>1495592.09</v>
      </c>
      <c r="F91" s="43">
        <f t="shared" si="1"/>
        <v>291662287.80000001</v>
      </c>
    </row>
    <row r="92" spans="1:6" s="3" customFormat="1" ht="69" customHeight="1" x14ac:dyDescent="0.4">
      <c r="A92" s="42" t="s">
        <v>155</v>
      </c>
      <c r="B92" s="50" t="s">
        <v>168</v>
      </c>
      <c r="C92" s="40" t="s">
        <v>206</v>
      </c>
      <c r="D92" s="41"/>
      <c r="E92" s="41">
        <v>129361.17</v>
      </c>
      <c r="F92" s="43">
        <f t="shared" si="1"/>
        <v>291532926.63</v>
      </c>
    </row>
    <row r="93" spans="1:6" s="3" customFormat="1" ht="63.75" customHeight="1" x14ac:dyDescent="0.4">
      <c r="A93" s="42" t="s">
        <v>155</v>
      </c>
      <c r="B93" s="50" t="s">
        <v>168</v>
      </c>
      <c r="C93" s="40" t="s">
        <v>206</v>
      </c>
      <c r="D93" s="41"/>
      <c r="E93" s="41">
        <v>229278.92</v>
      </c>
      <c r="F93" s="43">
        <f t="shared" si="1"/>
        <v>291303647.70999998</v>
      </c>
    </row>
    <row r="94" spans="1:6" s="3" customFormat="1" ht="72.75" customHeight="1" x14ac:dyDescent="0.4">
      <c r="A94" s="42" t="s">
        <v>155</v>
      </c>
      <c r="B94" s="50" t="s">
        <v>168</v>
      </c>
      <c r="C94" s="40" t="s">
        <v>206</v>
      </c>
      <c r="D94" s="41"/>
      <c r="E94" s="41">
        <v>884752.21</v>
      </c>
      <c r="F94" s="43">
        <f t="shared" si="1"/>
        <v>290418895.5</v>
      </c>
    </row>
    <row r="95" spans="1:6" s="3" customFormat="1" ht="51" customHeight="1" x14ac:dyDescent="0.4">
      <c r="A95" s="42" t="s">
        <v>156</v>
      </c>
      <c r="B95" s="50" t="s">
        <v>169</v>
      </c>
      <c r="C95" s="40" t="s">
        <v>233</v>
      </c>
      <c r="D95" s="41">
        <v>291127.33</v>
      </c>
      <c r="E95" s="41"/>
      <c r="F95" s="43">
        <f t="shared" si="1"/>
        <v>290710022.82999998</v>
      </c>
    </row>
    <row r="96" spans="1:6" s="3" customFormat="1" ht="84" customHeight="1" x14ac:dyDescent="0.4">
      <c r="A96" s="42" t="s">
        <v>156</v>
      </c>
      <c r="B96" s="50" t="s">
        <v>170</v>
      </c>
      <c r="C96" s="40" t="s">
        <v>207</v>
      </c>
      <c r="D96" s="41"/>
      <c r="E96" s="41">
        <v>113474.95</v>
      </c>
      <c r="F96" s="43">
        <f t="shared" si="1"/>
        <v>290596547.88</v>
      </c>
    </row>
    <row r="97" spans="1:91" s="3" customFormat="1" ht="75.75" customHeight="1" x14ac:dyDescent="0.4">
      <c r="A97" s="42" t="s">
        <v>156</v>
      </c>
      <c r="B97" s="50" t="s">
        <v>170</v>
      </c>
      <c r="C97" s="40" t="s">
        <v>207</v>
      </c>
      <c r="D97" s="41"/>
      <c r="E97" s="41">
        <v>434978.04</v>
      </c>
      <c r="F97" s="43">
        <f t="shared" si="1"/>
        <v>290161569.83999997</v>
      </c>
    </row>
    <row r="98" spans="1:91" s="3" customFormat="1" ht="81.75" customHeight="1" x14ac:dyDescent="0.4">
      <c r="A98" s="42" t="s">
        <v>156</v>
      </c>
      <c r="B98" s="50" t="s">
        <v>170</v>
      </c>
      <c r="C98" s="40" t="s">
        <v>207</v>
      </c>
      <c r="D98" s="41"/>
      <c r="E98" s="41">
        <v>1816433.41</v>
      </c>
      <c r="F98" s="43">
        <f t="shared" si="1"/>
        <v>288345136.42999995</v>
      </c>
    </row>
    <row r="99" spans="1:91" s="3" customFormat="1" ht="51" customHeight="1" x14ac:dyDescent="0.4">
      <c r="A99" s="42" t="s">
        <v>156</v>
      </c>
      <c r="B99" s="50" t="s">
        <v>171</v>
      </c>
      <c r="C99" s="40" t="s">
        <v>208</v>
      </c>
      <c r="D99" s="41"/>
      <c r="E99" s="41">
        <v>3310000</v>
      </c>
      <c r="F99" s="43">
        <f t="shared" si="1"/>
        <v>285035136.42999995</v>
      </c>
    </row>
    <row r="100" spans="1:91" s="3" customFormat="1" ht="50.1" customHeight="1" x14ac:dyDescent="0.4">
      <c r="A100" s="42" t="s">
        <v>156</v>
      </c>
      <c r="B100" s="50" t="s">
        <v>172</v>
      </c>
      <c r="C100" s="40" t="s">
        <v>209</v>
      </c>
      <c r="D100" s="41"/>
      <c r="E100" s="41">
        <v>23000</v>
      </c>
      <c r="F100" s="43">
        <f t="shared" si="1"/>
        <v>285012136.42999995</v>
      </c>
    </row>
    <row r="101" spans="1:91" s="1" customFormat="1" ht="50.1" customHeight="1" x14ac:dyDescent="0.4">
      <c r="A101" s="42" t="s">
        <v>156</v>
      </c>
      <c r="B101" s="50" t="s">
        <v>173</v>
      </c>
      <c r="C101" s="40" t="s">
        <v>210</v>
      </c>
      <c r="D101" s="41"/>
      <c r="E101" s="41">
        <v>100675</v>
      </c>
      <c r="F101" s="43">
        <f t="shared" si="1"/>
        <v>284911461.42999995</v>
      </c>
      <c r="G101" s="7"/>
      <c r="H101" s="7"/>
      <c r="I101" s="7"/>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row>
    <row r="102" spans="1:91" ht="84.75" customHeight="1" x14ac:dyDescent="0.4">
      <c r="A102" s="42" t="s">
        <v>156</v>
      </c>
      <c r="B102" s="50" t="s">
        <v>173</v>
      </c>
      <c r="C102" s="40" t="s">
        <v>210</v>
      </c>
      <c r="D102" s="41"/>
      <c r="E102" s="41">
        <v>21825</v>
      </c>
      <c r="F102" s="43">
        <f t="shared" si="1"/>
        <v>284889636.42999995</v>
      </c>
    </row>
    <row r="103" spans="1:91" ht="71.25" customHeight="1" x14ac:dyDescent="0.4">
      <c r="A103" s="42" t="s">
        <v>156</v>
      </c>
      <c r="B103" s="50" t="s">
        <v>174</v>
      </c>
      <c r="C103" s="40" t="s">
        <v>211</v>
      </c>
      <c r="D103" s="41"/>
      <c r="E103" s="41">
        <v>252752.72</v>
      </c>
      <c r="F103" s="43">
        <f t="shared" si="1"/>
        <v>284636883.70999992</v>
      </c>
    </row>
    <row r="104" spans="1:91" ht="84.75" customHeight="1" x14ac:dyDescent="0.4">
      <c r="A104" s="42" t="s">
        <v>156</v>
      </c>
      <c r="B104" s="50" t="s">
        <v>174</v>
      </c>
      <c r="C104" s="40" t="s">
        <v>211</v>
      </c>
      <c r="D104" s="41"/>
      <c r="E104" s="41">
        <v>46508.93</v>
      </c>
      <c r="F104" s="43">
        <f t="shared" si="1"/>
        <v>284590374.77999991</v>
      </c>
    </row>
    <row r="105" spans="1:91" ht="67.5" customHeight="1" x14ac:dyDescent="0.4">
      <c r="A105" s="42" t="s">
        <v>156</v>
      </c>
      <c r="B105" s="50" t="s">
        <v>175</v>
      </c>
      <c r="C105" s="40" t="s">
        <v>212</v>
      </c>
      <c r="D105" s="41"/>
      <c r="E105" s="41">
        <v>3835827.79</v>
      </c>
      <c r="F105" s="43">
        <f t="shared" si="1"/>
        <v>280754546.98999989</v>
      </c>
    </row>
    <row r="106" spans="1:91" ht="73.5" customHeight="1" x14ac:dyDescent="0.4">
      <c r="A106" s="42" t="s">
        <v>156</v>
      </c>
      <c r="B106" s="50" t="s">
        <v>175</v>
      </c>
      <c r="C106" s="40" t="s">
        <v>212</v>
      </c>
      <c r="D106" s="41"/>
      <c r="E106" s="41">
        <v>13526716.640000001</v>
      </c>
      <c r="F106" s="43">
        <f t="shared" si="1"/>
        <v>267227830.3499999</v>
      </c>
    </row>
    <row r="107" spans="1:91" ht="67.5" customHeight="1" x14ac:dyDescent="0.4">
      <c r="A107" s="42" t="s">
        <v>156</v>
      </c>
      <c r="B107" s="50" t="s">
        <v>176</v>
      </c>
      <c r="C107" s="40" t="s">
        <v>213</v>
      </c>
      <c r="D107" s="41"/>
      <c r="E107" s="41">
        <v>40734.06</v>
      </c>
      <c r="F107" s="43">
        <f t="shared" si="1"/>
        <v>267187096.2899999</v>
      </c>
    </row>
    <row r="108" spans="1:91" ht="77.25" customHeight="1" x14ac:dyDescent="0.4">
      <c r="A108" s="42" t="s">
        <v>156</v>
      </c>
      <c r="B108" s="50" t="s">
        <v>176</v>
      </c>
      <c r="C108" s="40" t="s">
        <v>213</v>
      </c>
      <c r="D108" s="41"/>
      <c r="E108" s="41">
        <v>7907.95</v>
      </c>
      <c r="F108" s="43">
        <f t="shared" si="1"/>
        <v>267179188.33999991</v>
      </c>
    </row>
    <row r="109" spans="1:91" ht="99" customHeight="1" x14ac:dyDescent="0.4">
      <c r="A109" s="42" t="s">
        <v>156</v>
      </c>
      <c r="B109" s="50" t="s">
        <v>177</v>
      </c>
      <c r="C109" s="40" t="s">
        <v>243</v>
      </c>
      <c r="D109" s="41"/>
      <c r="E109" s="41">
        <v>279082.01</v>
      </c>
      <c r="F109" s="43">
        <f t="shared" si="1"/>
        <v>266900106.32999992</v>
      </c>
    </row>
    <row r="110" spans="1:91" ht="90.75" customHeight="1" x14ac:dyDescent="0.4">
      <c r="A110" s="42" t="s">
        <v>156</v>
      </c>
      <c r="B110" s="50" t="s">
        <v>178</v>
      </c>
      <c r="C110" s="40" t="s">
        <v>244</v>
      </c>
      <c r="D110" s="41"/>
      <c r="E110" s="41">
        <v>11400</v>
      </c>
      <c r="F110" s="43">
        <f t="shared" si="1"/>
        <v>266888706.32999992</v>
      </c>
    </row>
    <row r="111" spans="1:91" ht="128.25" customHeight="1" x14ac:dyDescent="0.4">
      <c r="A111" s="42" t="s">
        <v>156</v>
      </c>
      <c r="B111" s="50" t="s">
        <v>179</v>
      </c>
      <c r="C111" s="40" t="s">
        <v>245</v>
      </c>
      <c r="D111" s="41"/>
      <c r="E111" s="41">
        <v>5400</v>
      </c>
      <c r="F111" s="43">
        <f t="shared" si="1"/>
        <v>266883306.32999992</v>
      </c>
    </row>
    <row r="112" spans="1:91" ht="74.25" customHeight="1" x14ac:dyDescent="0.4">
      <c r="A112" s="42" t="s">
        <v>156</v>
      </c>
      <c r="B112" s="50" t="s">
        <v>180</v>
      </c>
      <c r="C112" s="40" t="s">
        <v>246</v>
      </c>
      <c r="D112" s="41"/>
      <c r="E112" s="41">
        <v>9447.56</v>
      </c>
      <c r="F112" s="43">
        <f t="shared" si="1"/>
        <v>266873858.76999992</v>
      </c>
    </row>
    <row r="113" spans="1:6" ht="82.5" customHeight="1" x14ac:dyDescent="0.4">
      <c r="A113" s="42" t="s">
        <v>156</v>
      </c>
      <c r="B113" s="50" t="s">
        <v>181</v>
      </c>
      <c r="C113" s="51" t="s">
        <v>247</v>
      </c>
      <c r="D113" s="41"/>
      <c r="E113" s="41">
        <v>37240</v>
      </c>
      <c r="F113" s="43">
        <f t="shared" si="1"/>
        <v>266836618.76999992</v>
      </c>
    </row>
    <row r="114" spans="1:6" ht="105" customHeight="1" x14ac:dyDescent="0.4">
      <c r="A114" s="42" t="s">
        <v>156</v>
      </c>
      <c r="B114" s="50" t="s">
        <v>182</v>
      </c>
      <c r="C114" s="40" t="s">
        <v>248</v>
      </c>
      <c r="D114" s="41"/>
      <c r="E114" s="41">
        <v>31730.400000000001</v>
      </c>
      <c r="F114" s="43">
        <f t="shared" si="1"/>
        <v>266804888.36999992</v>
      </c>
    </row>
    <row r="115" spans="1:6" ht="108" customHeight="1" x14ac:dyDescent="0.4">
      <c r="A115" s="42" t="s">
        <v>156</v>
      </c>
      <c r="B115" s="50" t="s">
        <v>183</v>
      </c>
      <c r="C115" s="51" t="s">
        <v>249</v>
      </c>
      <c r="D115" s="41"/>
      <c r="E115" s="41">
        <v>13181</v>
      </c>
      <c r="F115" s="43">
        <f t="shared" si="1"/>
        <v>266791707.36999992</v>
      </c>
    </row>
    <row r="116" spans="1:6" ht="77.25" customHeight="1" x14ac:dyDescent="0.4">
      <c r="A116" s="42" t="s">
        <v>156</v>
      </c>
      <c r="B116" s="50" t="s">
        <v>184</v>
      </c>
      <c r="C116" s="40" t="s">
        <v>250</v>
      </c>
      <c r="D116" s="41"/>
      <c r="E116" s="41">
        <v>1074589.68</v>
      </c>
      <c r="F116" s="43">
        <f t="shared" si="1"/>
        <v>265717117.68999991</v>
      </c>
    </row>
    <row r="117" spans="1:6" ht="88.5" customHeight="1" x14ac:dyDescent="0.4">
      <c r="A117" s="42" t="s">
        <v>156</v>
      </c>
      <c r="B117" s="50" t="s">
        <v>185</v>
      </c>
      <c r="C117" s="40" t="s">
        <v>251</v>
      </c>
      <c r="D117" s="41"/>
      <c r="E117" s="41">
        <v>67800</v>
      </c>
      <c r="F117" s="43">
        <f t="shared" si="1"/>
        <v>265649317.68999991</v>
      </c>
    </row>
    <row r="118" spans="1:6" ht="56.25" customHeight="1" x14ac:dyDescent="0.4">
      <c r="A118" s="42" t="s">
        <v>156</v>
      </c>
      <c r="B118" s="50" t="s">
        <v>185</v>
      </c>
      <c r="C118" s="40" t="s">
        <v>214</v>
      </c>
      <c r="D118" s="41"/>
      <c r="E118" s="41">
        <v>3000</v>
      </c>
      <c r="F118" s="43">
        <f t="shared" si="1"/>
        <v>265646317.68999991</v>
      </c>
    </row>
    <row r="119" spans="1:6" ht="53.25" customHeight="1" x14ac:dyDescent="0.4">
      <c r="A119" s="42" t="s">
        <v>156</v>
      </c>
      <c r="B119" s="50" t="s">
        <v>184</v>
      </c>
      <c r="C119" s="40" t="s">
        <v>215</v>
      </c>
      <c r="D119" s="41"/>
      <c r="E119" s="41">
        <v>103863.69</v>
      </c>
      <c r="F119" s="43">
        <f t="shared" si="1"/>
        <v>265542453.99999991</v>
      </c>
    </row>
    <row r="120" spans="1:6" ht="79.5" customHeight="1" x14ac:dyDescent="0.4">
      <c r="A120" s="42" t="s">
        <v>156</v>
      </c>
      <c r="B120" s="50" t="s">
        <v>183</v>
      </c>
      <c r="C120" s="40" t="s">
        <v>216</v>
      </c>
      <c r="D120" s="41"/>
      <c r="E120" s="41">
        <v>1274</v>
      </c>
      <c r="F120" s="43">
        <f t="shared" si="1"/>
        <v>265541179.99999991</v>
      </c>
    </row>
    <row r="121" spans="1:6" ht="84.75" customHeight="1" x14ac:dyDescent="0.4">
      <c r="A121" s="42" t="s">
        <v>156</v>
      </c>
      <c r="B121" s="50" t="s">
        <v>182</v>
      </c>
      <c r="C121" s="40" t="s">
        <v>217</v>
      </c>
      <c r="D121" s="41"/>
      <c r="E121" s="41">
        <v>1404</v>
      </c>
      <c r="F121" s="43">
        <f t="shared" si="1"/>
        <v>265539775.99999991</v>
      </c>
    </row>
    <row r="122" spans="1:6" ht="83.25" customHeight="1" x14ac:dyDescent="0.4">
      <c r="A122" s="42" t="s">
        <v>156</v>
      </c>
      <c r="B122" s="50" t="s">
        <v>181</v>
      </c>
      <c r="C122" s="40" t="s">
        <v>218</v>
      </c>
      <c r="D122" s="41"/>
      <c r="E122" s="41">
        <v>1960</v>
      </c>
      <c r="F122" s="43">
        <f t="shared" si="1"/>
        <v>265537815.99999991</v>
      </c>
    </row>
    <row r="123" spans="1:6" ht="89.25" customHeight="1" x14ac:dyDescent="0.4">
      <c r="A123" s="42" t="s">
        <v>156</v>
      </c>
      <c r="B123" s="50" t="s">
        <v>180</v>
      </c>
      <c r="C123" s="40" t="s">
        <v>219</v>
      </c>
      <c r="D123" s="41"/>
      <c r="E123" s="41">
        <v>2287.3000000000002</v>
      </c>
      <c r="F123" s="43">
        <f t="shared" si="1"/>
        <v>265535528.6999999</v>
      </c>
    </row>
    <row r="124" spans="1:6" ht="76.5" customHeight="1" x14ac:dyDescent="0.4">
      <c r="A124" s="42" t="s">
        <v>156</v>
      </c>
      <c r="B124" s="50" t="s">
        <v>179</v>
      </c>
      <c r="C124" s="40" t="s">
        <v>220</v>
      </c>
      <c r="D124" s="41"/>
      <c r="E124" s="41">
        <v>1680</v>
      </c>
      <c r="F124" s="43">
        <f t="shared" si="1"/>
        <v>265533848.6999999</v>
      </c>
    </row>
    <row r="125" spans="1:6" ht="100.5" customHeight="1" x14ac:dyDescent="0.4">
      <c r="A125" s="42" t="s">
        <v>156</v>
      </c>
      <c r="B125" s="50" t="s">
        <v>178</v>
      </c>
      <c r="C125" s="40" t="s">
        <v>221</v>
      </c>
      <c r="D125" s="41"/>
      <c r="E125" s="41">
        <v>600</v>
      </c>
      <c r="F125" s="43">
        <f t="shared" si="1"/>
        <v>265533248.6999999</v>
      </c>
    </row>
    <row r="126" spans="1:6" ht="73.5" customHeight="1" x14ac:dyDescent="0.4">
      <c r="A126" s="42" t="s">
        <v>156</v>
      </c>
      <c r="B126" s="50" t="s">
        <v>177</v>
      </c>
      <c r="C126" s="40" t="s">
        <v>222</v>
      </c>
      <c r="D126" s="41"/>
      <c r="E126" s="41">
        <v>26974.46</v>
      </c>
      <c r="F126" s="43">
        <f t="shared" si="1"/>
        <v>265506274.23999989</v>
      </c>
    </row>
    <row r="127" spans="1:6" ht="119.25" customHeight="1" x14ac:dyDescent="0.4">
      <c r="A127" s="42" t="s">
        <v>157</v>
      </c>
      <c r="B127" s="50" t="s">
        <v>186</v>
      </c>
      <c r="C127" s="40" t="s">
        <v>252</v>
      </c>
      <c r="D127" s="41"/>
      <c r="E127" s="41">
        <v>8748.15</v>
      </c>
      <c r="F127" s="43">
        <f t="shared" si="1"/>
        <v>265497526.08999988</v>
      </c>
    </row>
    <row r="128" spans="1:6" ht="106.5" customHeight="1" x14ac:dyDescent="0.4">
      <c r="A128" s="42" t="s">
        <v>157</v>
      </c>
      <c r="B128" s="50" t="s">
        <v>187</v>
      </c>
      <c r="C128" s="40" t="s">
        <v>234</v>
      </c>
      <c r="D128" s="41"/>
      <c r="E128" s="41">
        <v>562018.04</v>
      </c>
      <c r="F128" s="43">
        <f t="shared" si="1"/>
        <v>264935508.04999989</v>
      </c>
    </row>
    <row r="129" spans="1:6" ht="112.5" customHeight="1" x14ac:dyDescent="0.4">
      <c r="A129" s="42" t="s">
        <v>157</v>
      </c>
      <c r="B129" s="50" t="s">
        <v>188</v>
      </c>
      <c r="C129" s="40" t="s">
        <v>253</v>
      </c>
      <c r="D129" s="41"/>
      <c r="E129" s="41">
        <v>45192</v>
      </c>
      <c r="F129" s="43">
        <f t="shared" si="1"/>
        <v>264890316.04999989</v>
      </c>
    </row>
    <row r="130" spans="1:6" ht="120.75" customHeight="1" x14ac:dyDescent="0.4">
      <c r="A130" s="42" t="s">
        <v>157</v>
      </c>
      <c r="B130" s="50" t="s">
        <v>189</v>
      </c>
      <c r="C130" s="40" t="s">
        <v>254</v>
      </c>
      <c r="D130" s="41"/>
      <c r="E130" s="41">
        <v>6949.25</v>
      </c>
      <c r="F130" s="43">
        <f t="shared" si="1"/>
        <v>264883366.79999989</v>
      </c>
    </row>
    <row r="131" spans="1:6" ht="93" customHeight="1" x14ac:dyDescent="0.4">
      <c r="A131" s="42" t="s">
        <v>157</v>
      </c>
      <c r="B131" s="50" t="s">
        <v>190</v>
      </c>
      <c r="C131" s="40" t="s">
        <v>260</v>
      </c>
      <c r="D131" s="41"/>
      <c r="E131" s="41">
        <v>25896.7</v>
      </c>
      <c r="F131" s="43">
        <f t="shared" si="1"/>
        <v>264857470.0999999</v>
      </c>
    </row>
    <row r="132" spans="1:6" ht="72" customHeight="1" x14ac:dyDescent="0.4">
      <c r="A132" s="42" t="s">
        <v>157</v>
      </c>
      <c r="B132" s="50" t="s">
        <v>191</v>
      </c>
      <c r="C132" s="40" t="s">
        <v>255</v>
      </c>
      <c r="D132" s="41"/>
      <c r="E132" s="41">
        <v>31075</v>
      </c>
      <c r="F132" s="43">
        <f t="shared" si="1"/>
        <v>264826395.0999999</v>
      </c>
    </row>
    <row r="133" spans="1:6" ht="102.75" customHeight="1" x14ac:dyDescent="0.4">
      <c r="A133" s="42" t="s">
        <v>157</v>
      </c>
      <c r="B133" s="50" t="s">
        <v>192</v>
      </c>
      <c r="C133" s="40" t="s">
        <v>256</v>
      </c>
      <c r="D133" s="41"/>
      <c r="E133" s="41">
        <v>164628</v>
      </c>
      <c r="F133" s="43">
        <f t="shared" si="1"/>
        <v>264661767.0999999</v>
      </c>
    </row>
    <row r="134" spans="1:6" ht="77.25" customHeight="1" x14ac:dyDescent="0.4">
      <c r="A134" s="42" t="s">
        <v>157</v>
      </c>
      <c r="B134" s="50" t="s">
        <v>193</v>
      </c>
      <c r="C134" s="40" t="s">
        <v>257</v>
      </c>
      <c r="D134" s="41"/>
      <c r="E134" s="41">
        <v>14193</v>
      </c>
      <c r="F134" s="43">
        <f t="shared" si="1"/>
        <v>264647574.0999999</v>
      </c>
    </row>
    <row r="135" spans="1:6" ht="106.5" customHeight="1" x14ac:dyDescent="0.4">
      <c r="A135" s="42" t="s">
        <v>157</v>
      </c>
      <c r="B135" s="50" t="s">
        <v>194</v>
      </c>
      <c r="C135" s="40" t="s">
        <v>258</v>
      </c>
      <c r="D135" s="41"/>
      <c r="E135" s="41">
        <v>650221.71</v>
      </c>
      <c r="F135" s="43">
        <f t="shared" si="1"/>
        <v>263997352.3899999</v>
      </c>
    </row>
    <row r="136" spans="1:6" ht="81" customHeight="1" x14ac:dyDescent="0.4">
      <c r="A136" s="42" t="s">
        <v>157</v>
      </c>
      <c r="B136" s="50" t="s">
        <v>195</v>
      </c>
      <c r="C136" s="40" t="s">
        <v>259</v>
      </c>
      <c r="D136" s="41"/>
      <c r="E136" s="41">
        <v>95146</v>
      </c>
      <c r="F136" s="43">
        <f t="shared" si="1"/>
        <v>263902206.3899999</v>
      </c>
    </row>
    <row r="137" spans="1:6" ht="50.1" customHeight="1" x14ac:dyDescent="0.4">
      <c r="A137" s="42" t="s">
        <v>157</v>
      </c>
      <c r="B137" s="50" t="s">
        <v>196</v>
      </c>
      <c r="C137" s="40" t="s">
        <v>237</v>
      </c>
      <c r="D137" s="41">
        <v>314549.81</v>
      </c>
      <c r="E137" s="41"/>
      <c r="F137" s="43">
        <f t="shared" si="1"/>
        <v>264216756.1999999</v>
      </c>
    </row>
    <row r="138" spans="1:6" ht="81.75" customHeight="1" x14ac:dyDescent="0.4">
      <c r="A138" s="42" t="s">
        <v>157</v>
      </c>
      <c r="B138" s="50" t="s">
        <v>186</v>
      </c>
      <c r="C138" s="40" t="s">
        <v>223</v>
      </c>
      <c r="D138" s="41"/>
      <c r="E138" s="41">
        <v>845.54</v>
      </c>
      <c r="F138" s="43">
        <f t="shared" si="1"/>
        <v>264215910.65999991</v>
      </c>
    </row>
    <row r="139" spans="1:6" ht="50.1" customHeight="1" x14ac:dyDescent="0.4">
      <c r="A139" s="42" t="s">
        <v>157</v>
      </c>
      <c r="B139" s="50" t="s">
        <v>187</v>
      </c>
      <c r="C139" s="40" t="s">
        <v>224</v>
      </c>
      <c r="D139" s="41"/>
      <c r="E139" s="41">
        <v>22501.64</v>
      </c>
      <c r="F139" s="43">
        <f t="shared" ref="F139:F202" si="2">+F138+D139-E139</f>
        <v>264193409.01999992</v>
      </c>
    </row>
    <row r="140" spans="1:6" ht="50.1" customHeight="1" x14ac:dyDescent="0.4">
      <c r="A140" s="42" t="s">
        <v>157</v>
      </c>
      <c r="B140" s="50" t="s">
        <v>188</v>
      </c>
      <c r="C140" s="40" t="s">
        <v>225</v>
      </c>
      <c r="D140" s="41"/>
      <c r="E140" s="41">
        <v>4368</v>
      </c>
      <c r="F140" s="43">
        <f t="shared" si="2"/>
        <v>264189041.01999992</v>
      </c>
    </row>
    <row r="141" spans="1:6" ht="50.1" customHeight="1" x14ac:dyDescent="0.4">
      <c r="A141" s="42" t="s">
        <v>157</v>
      </c>
      <c r="B141" s="50" t="s">
        <v>189</v>
      </c>
      <c r="C141" s="40" t="s">
        <v>226</v>
      </c>
      <c r="D141" s="41"/>
      <c r="E141" s="41">
        <v>365.75</v>
      </c>
      <c r="F141" s="43">
        <f t="shared" si="2"/>
        <v>264188675.26999992</v>
      </c>
    </row>
    <row r="142" spans="1:6" ht="50.1" customHeight="1" x14ac:dyDescent="0.4">
      <c r="A142" s="42" t="s">
        <v>157</v>
      </c>
      <c r="B142" s="50" t="s">
        <v>190</v>
      </c>
      <c r="C142" s="40" t="s">
        <v>227</v>
      </c>
      <c r="D142" s="41"/>
      <c r="E142" s="41">
        <v>2503.0300000000002</v>
      </c>
      <c r="F142" s="43">
        <f t="shared" si="2"/>
        <v>264186172.23999992</v>
      </c>
    </row>
    <row r="143" spans="1:6" ht="82.5" customHeight="1" x14ac:dyDescent="0.4">
      <c r="A143" s="42" t="s">
        <v>157</v>
      </c>
      <c r="B143" s="50" t="s">
        <v>191</v>
      </c>
      <c r="C143" s="51" t="s">
        <v>228</v>
      </c>
      <c r="D143" s="41"/>
      <c r="E143" s="41">
        <v>1375</v>
      </c>
      <c r="F143" s="43">
        <f t="shared" si="2"/>
        <v>264184797.23999992</v>
      </c>
    </row>
    <row r="144" spans="1:6" ht="75" customHeight="1" x14ac:dyDescent="0.4">
      <c r="A144" s="42" t="s">
        <v>157</v>
      </c>
      <c r="B144" s="50" t="s">
        <v>192</v>
      </c>
      <c r="C144" s="40" t="s">
        <v>229</v>
      </c>
      <c r="D144" s="41"/>
      <c r="E144" s="41">
        <v>15912</v>
      </c>
      <c r="F144" s="43">
        <f t="shared" si="2"/>
        <v>264168885.23999992</v>
      </c>
    </row>
    <row r="145" spans="1:6" ht="50.1" customHeight="1" x14ac:dyDescent="0.4">
      <c r="A145" s="42" t="s">
        <v>157</v>
      </c>
      <c r="B145" s="50" t="s">
        <v>193</v>
      </c>
      <c r="C145" s="40" t="s">
        <v>230</v>
      </c>
      <c r="D145" s="41"/>
      <c r="E145" s="41">
        <v>747</v>
      </c>
      <c r="F145" s="43">
        <f t="shared" si="2"/>
        <v>264168138.23999992</v>
      </c>
    </row>
    <row r="146" spans="1:6" ht="66.75" customHeight="1" x14ac:dyDescent="0.4">
      <c r="A146" s="42" t="s">
        <v>157</v>
      </c>
      <c r="B146" s="50" t="s">
        <v>194</v>
      </c>
      <c r="C146" s="40" t="s">
        <v>231</v>
      </c>
      <c r="D146" s="41"/>
      <c r="E146" s="41">
        <v>62846.71</v>
      </c>
      <c r="F146" s="43">
        <f t="shared" si="2"/>
        <v>264105291.52999991</v>
      </c>
    </row>
    <row r="147" spans="1:6" ht="59.25" customHeight="1" x14ac:dyDescent="0.4">
      <c r="A147" s="42" t="s">
        <v>157</v>
      </c>
      <c r="B147" s="50" t="s">
        <v>195</v>
      </c>
      <c r="C147" s="40" t="s">
        <v>232</v>
      </c>
      <c r="D147" s="41"/>
      <c r="E147" s="41">
        <v>4210</v>
      </c>
      <c r="F147" s="43">
        <f t="shared" si="2"/>
        <v>264101081.52999991</v>
      </c>
    </row>
    <row r="148" spans="1:6" ht="50.1" customHeight="1" x14ac:dyDescent="0.4">
      <c r="A148" s="42" t="s">
        <v>158</v>
      </c>
      <c r="B148" s="50" t="s">
        <v>197</v>
      </c>
      <c r="C148" s="40" t="s">
        <v>238</v>
      </c>
      <c r="D148" s="41">
        <v>449633.42</v>
      </c>
      <c r="E148" s="41"/>
      <c r="F148" s="43">
        <f t="shared" si="2"/>
        <v>264550714.9499999</v>
      </c>
    </row>
    <row r="149" spans="1:6" ht="50.1" customHeight="1" x14ac:dyDescent="0.4">
      <c r="A149" s="42" t="s">
        <v>261</v>
      </c>
      <c r="B149" s="50" t="s">
        <v>263</v>
      </c>
      <c r="C149" s="40" t="s">
        <v>281</v>
      </c>
      <c r="D149" s="41">
        <v>461789.68</v>
      </c>
      <c r="E149" s="41"/>
      <c r="F149" s="43">
        <f t="shared" si="2"/>
        <v>265012504.62999991</v>
      </c>
    </row>
    <row r="150" spans="1:6" ht="75" customHeight="1" x14ac:dyDescent="0.4">
      <c r="A150" s="42" t="s">
        <v>262</v>
      </c>
      <c r="B150" s="50" t="s">
        <v>264</v>
      </c>
      <c r="C150" s="40" t="s">
        <v>280</v>
      </c>
      <c r="D150" s="41"/>
      <c r="E150" s="41">
        <v>1718155.78</v>
      </c>
      <c r="F150" s="43">
        <f t="shared" si="2"/>
        <v>263294348.8499999</v>
      </c>
    </row>
    <row r="151" spans="1:6" ht="81" customHeight="1" x14ac:dyDescent="0.4">
      <c r="A151" s="42" t="s">
        <v>262</v>
      </c>
      <c r="B151" s="50" t="s">
        <v>265</v>
      </c>
      <c r="C151" s="40" t="s">
        <v>279</v>
      </c>
      <c r="D151" s="41"/>
      <c r="E151" s="41">
        <v>27000</v>
      </c>
      <c r="F151" s="43">
        <f t="shared" si="2"/>
        <v>263267348.8499999</v>
      </c>
    </row>
    <row r="152" spans="1:6" ht="99" customHeight="1" x14ac:dyDescent="0.4">
      <c r="A152" s="42" t="s">
        <v>262</v>
      </c>
      <c r="B152" s="50" t="s">
        <v>266</v>
      </c>
      <c r="C152" s="40" t="s">
        <v>278</v>
      </c>
      <c r="D152" s="41"/>
      <c r="E152" s="41">
        <v>45192</v>
      </c>
      <c r="F152" s="43">
        <f t="shared" si="2"/>
        <v>263222156.8499999</v>
      </c>
    </row>
    <row r="153" spans="1:6" ht="109.5" customHeight="1" x14ac:dyDescent="0.4">
      <c r="A153" s="42" t="s">
        <v>262</v>
      </c>
      <c r="B153" s="50" t="s">
        <v>267</v>
      </c>
      <c r="C153" s="40" t="s">
        <v>277</v>
      </c>
      <c r="D153" s="41"/>
      <c r="E153" s="41">
        <v>164628</v>
      </c>
      <c r="F153" s="43">
        <f t="shared" si="2"/>
        <v>263057528.8499999</v>
      </c>
    </row>
    <row r="154" spans="1:6" ht="50.1" customHeight="1" x14ac:dyDescent="0.4">
      <c r="A154" s="42" t="s">
        <v>262</v>
      </c>
      <c r="B154" s="50" t="s">
        <v>268</v>
      </c>
      <c r="C154" s="51" t="s">
        <v>276</v>
      </c>
      <c r="D154" s="41"/>
      <c r="E154" s="41">
        <v>67800</v>
      </c>
      <c r="F154" s="43">
        <f t="shared" si="2"/>
        <v>262989728.8499999</v>
      </c>
    </row>
    <row r="155" spans="1:6" ht="50.1" customHeight="1" x14ac:dyDescent="0.4">
      <c r="A155" s="42" t="s">
        <v>262</v>
      </c>
      <c r="B155" s="50" t="s">
        <v>268</v>
      </c>
      <c r="C155" s="40" t="s">
        <v>270</v>
      </c>
      <c r="D155" s="41"/>
      <c r="E155" s="41">
        <v>3000</v>
      </c>
      <c r="F155" s="43">
        <f t="shared" si="2"/>
        <v>262986728.8499999</v>
      </c>
    </row>
    <row r="156" spans="1:6" ht="50.1" customHeight="1" x14ac:dyDescent="0.4">
      <c r="A156" s="42" t="s">
        <v>262</v>
      </c>
      <c r="B156" s="50" t="s">
        <v>267</v>
      </c>
      <c r="C156" s="40" t="s">
        <v>271</v>
      </c>
      <c r="D156" s="41"/>
      <c r="E156" s="41">
        <v>15912</v>
      </c>
      <c r="F156" s="43">
        <f t="shared" si="2"/>
        <v>262970816.8499999</v>
      </c>
    </row>
    <row r="157" spans="1:6" ht="50.1" customHeight="1" x14ac:dyDescent="0.4">
      <c r="A157" s="42" t="s">
        <v>262</v>
      </c>
      <c r="B157" s="50" t="s">
        <v>266</v>
      </c>
      <c r="C157" s="40" t="s">
        <v>272</v>
      </c>
      <c r="D157" s="41"/>
      <c r="E157" s="41">
        <v>4368</v>
      </c>
      <c r="F157" s="43">
        <f t="shared" si="2"/>
        <v>262966448.8499999</v>
      </c>
    </row>
    <row r="158" spans="1:6" ht="50.1" customHeight="1" x14ac:dyDescent="0.4">
      <c r="A158" s="42" t="s">
        <v>262</v>
      </c>
      <c r="B158" s="50" t="s">
        <v>265</v>
      </c>
      <c r="C158" s="40" t="s">
        <v>273</v>
      </c>
      <c r="D158" s="41"/>
      <c r="E158" s="41">
        <v>8400</v>
      </c>
      <c r="F158" s="43">
        <f t="shared" si="2"/>
        <v>262958048.8499999</v>
      </c>
    </row>
    <row r="159" spans="1:6" ht="50.1" customHeight="1" x14ac:dyDescent="0.4">
      <c r="A159" s="42" t="s">
        <v>262</v>
      </c>
      <c r="B159" s="50" t="s">
        <v>264</v>
      </c>
      <c r="C159" s="40" t="s">
        <v>274</v>
      </c>
      <c r="D159" s="41"/>
      <c r="E159" s="41">
        <v>68726.23</v>
      </c>
      <c r="F159" s="43">
        <f t="shared" si="2"/>
        <v>262889322.61999992</v>
      </c>
    </row>
    <row r="160" spans="1:6" ht="50.1" customHeight="1" x14ac:dyDescent="0.4">
      <c r="A160" s="42" t="s">
        <v>262</v>
      </c>
      <c r="B160" s="50" t="s">
        <v>269</v>
      </c>
      <c r="C160" s="40" t="s">
        <v>275</v>
      </c>
      <c r="D160" s="41">
        <v>72270.429999999993</v>
      </c>
      <c r="E160" s="41"/>
      <c r="F160" s="43">
        <f t="shared" si="2"/>
        <v>262961593.04999992</v>
      </c>
    </row>
    <row r="161" spans="1:6" ht="50.1" customHeight="1" x14ac:dyDescent="0.4">
      <c r="A161" s="42" t="s">
        <v>282</v>
      </c>
      <c r="B161" s="50" t="s">
        <v>285</v>
      </c>
      <c r="C161" s="40" t="s">
        <v>397</v>
      </c>
      <c r="D161" s="41">
        <v>704244.12</v>
      </c>
      <c r="E161" s="41"/>
      <c r="F161" s="43">
        <f t="shared" si="2"/>
        <v>263665837.16999993</v>
      </c>
    </row>
    <row r="162" spans="1:6" ht="50.1" customHeight="1" x14ac:dyDescent="0.4">
      <c r="A162" s="42" t="s">
        <v>283</v>
      </c>
      <c r="B162" s="50" t="s">
        <v>286</v>
      </c>
      <c r="C162" s="40" t="s">
        <v>449</v>
      </c>
      <c r="D162" s="41"/>
      <c r="E162" s="41">
        <v>5035.41</v>
      </c>
      <c r="F162" s="43">
        <f t="shared" si="2"/>
        <v>263660801.75999993</v>
      </c>
    </row>
    <row r="163" spans="1:6" ht="50.1" customHeight="1" x14ac:dyDescent="0.4">
      <c r="A163" s="42" t="s">
        <v>283</v>
      </c>
      <c r="B163" s="50" t="s">
        <v>287</v>
      </c>
      <c r="C163" s="40" t="s">
        <v>448</v>
      </c>
      <c r="D163" s="41"/>
      <c r="E163" s="41">
        <v>28398.78</v>
      </c>
      <c r="F163" s="43">
        <f t="shared" si="2"/>
        <v>263632402.97999993</v>
      </c>
    </row>
    <row r="164" spans="1:6" ht="50.1" customHeight="1" x14ac:dyDescent="0.4">
      <c r="A164" s="42" t="s">
        <v>283</v>
      </c>
      <c r="B164" s="50" t="s">
        <v>288</v>
      </c>
      <c r="C164" s="40" t="s">
        <v>447</v>
      </c>
      <c r="D164" s="41"/>
      <c r="E164" s="41">
        <v>3933</v>
      </c>
      <c r="F164" s="43">
        <f t="shared" si="2"/>
        <v>263628469.97999993</v>
      </c>
    </row>
    <row r="165" spans="1:6" ht="50.1" customHeight="1" x14ac:dyDescent="0.4">
      <c r="A165" s="42" t="s">
        <v>283</v>
      </c>
      <c r="B165" s="50" t="s">
        <v>289</v>
      </c>
      <c r="C165" s="40" t="s">
        <v>446</v>
      </c>
      <c r="D165" s="41"/>
      <c r="E165" s="41">
        <v>1770</v>
      </c>
      <c r="F165" s="43">
        <f t="shared" si="2"/>
        <v>263626699.97999993</v>
      </c>
    </row>
    <row r="166" spans="1:6" ht="50.1" customHeight="1" x14ac:dyDescent="0.4">
      <c r="A166" s="42" t="s">
        <v>283</v>
      </c>
      <c r="B166" s="50" t="s">
        <v>290</v>
      </c>
      <c r="C166" s="40" t="s">
        <v>445</v>
      </c>
      <c r="D166" s="41"/>
      <c r="E166" s="41">
        <v>5400</v>
      </c>
      <c r="F166" s="43">
        <f t="shared" si="2"/>
        <v>263621299.97999993</v>
      </c>
    </row>
    <row r="167" spans="1:6" ht="50.1" customHeight="1" x14ac:dyDescent="0.4">
      <c r="A167" s="42" t="s">
        <v>283</v>
      </c>
      <c r="B167" s="50" t="s">
        <v>291</v>
      </c>
      <c r="C167" s="40" t="s">
        <v>444</v>
      </c>
      <c r="D167" s="41"/>
      <c r="E167" s="41">
        <v>58857.2</v>
      </c>
      <c r="F167" s="43">
        <f t="shared" si="2"/>
        <v>263562442.77999994</v>
      </c>
    </row>
    <row r="168" spans="1:6" ht="50.1" customHeight="1" x14ac:dyDescent="0.4">
      <c r="A168" s="42" t="s">
        <v>283</v>
      </c>
      <c r="B168" s="50" t="s">
        <v>292</v>
      </c>
      <c r="C168" s="40" t="s">
        <v>443</v>
      </c>
      <c r="D168" s="41"/>
      <c r="E168" s="41">
        <v>58857.2</v>
      </c>
      <c r="F168" s="43">
        <f t="shared" si="2"/>
        <v>263503585.57999995</v>
      </c>
    </row>
    <row r="169" spans="1:6" ht="50.1" customHeight="1" x14ac:dyDescent="0.4">
      <c r="A169" s="42" t="s">
        <v>283</v>
      </c>
      <c r="B169" s="50" t="s">
        <v>293</v>
      </c>
      <c r="C169" s="40" t="s">
        <v>442</v>
      </c>
      <c r="D169" s="41"/>
      <c r="E169" s="41">
        <v>279082.01</v>
      </c>
      <c r="F169" s="43">
        <f t="shared" si="2"/>
        <v>263224503.56999996</v>
      </c>
    </row>
    <row r="170" spans="1:6" ht="50.1" customHeight="1" x14ac:dyDescent="0.4">
      <c r="A170" s="42" t="s">
        <v>283</v>
      </c>
      <c r="B170" s="50" t="s">
        <v>294</v>
      </c>
      <c r="C170" s="51" t="s">
        <v>441</v>
      </c>
      <c r="D170" s="41"/>
      <c r="E170" s="41">
        <v>9447.56</v>
      </c>
      <c r="F170" s="43">
        <f t="shared" si="2"/>
        <v>263215056.00999996</v>
      </c>
    </row>
    <row r="171" spans="1:6" ht="50.1" customHeight="1" x14ac:dyDescent="0.4">
      <c r="A171" s="42" t="s">
        <v>283</v>
      </c>
      <c r="B171" s="50" t="s">
        <v>295</v>
      </c>
      <c r="C171" s="40" t="s">
        <v>440</v>
      </c>
      <c r="D171" s="41"/>
      <c r="E171" s="41">
        <v>37240</v>
      </c>
      <c r="F171" s="43">
        <f t="shared" si="2"/>
        <v>263177816.00999996</v>
      </c>
    </row>
    <row r="172" spans="1:6" ht="50.1" customHeight="1" x14ac:dyDescent="0.4">
      <c r="A172" s="42" t="s">
        <v>283</v>
      </c>
      <c r="B172" s="50" t="s">
        <v>296</v>
      </c>
      <c r="C172" s="51" t="s">
        <v>439</v>
      </c>
      <c r="D172" s="41"/>
      <c r="E172" s="41">
        <v>11400</v>
      </c>
      <c r="F172" s="43">
        <f t="shared" si="2"/>
        <v>263166416.00999996</v>
      </c>
    </row>
    <row r="173" spans="1:6" ht="50.1" customHeight="1" x14ac:dyDescent="0.4">
      <c r="A173" s="42" t="s">
        <v>283</v>
      </c>
      <c r="B173" s="50" t="s">
        <v>297</v>
      </c>
      <c r="C173" s="51" t="s">
        <v>438</v>
      </c>
      <c r="D173" s="41"/>
      <c r="E173" s="41">
        <v>34148.269999999997</v>
      </c>
      <c r="F173" s="43">
        <f t="shared" si="2"/>
        <v>263132267.73999995</v>
      </c>
    </row>
    <row r="174" spans="1:6" ht="50.1" customHeight="1" x14ac:dyDescent="0.4">
      <c r="A174" s="42" t="s">
        <v>283</v>
      </c>
      <c r="B174" s="50" t="s">
        <v>298</v>
      </c>
      <c r="C174" s="51" t="s">
        <v>437</v>
      </c>
      <c r="D174" s="41"/>
      <c r="E174" s="41">
        <v>72668.160000000003</v>
      </c>
      <c r="F174" s="43">
        <f t="shared" si="2"/>
        <v>263059599.57999995</v>
      </c>
    </row>
    <row r="175" spans="1:6" ht="90.75" customHeight="1" x14ac:dyDescent="0.4">
      <c r="A175" s="42" t="s">
        <v>283</v>
      </c>
      <c r="B175" s="50" t="s">
        <v>299</v>
      </c>
      <c r="C175" s="40" t="s">
        <v>436</v>
      </c>
      <c r="D175" s="41"/>
      <c r="E175" s="41">
        <v>14286</v>
      </c>
      <c r="F175" s="43">
        <f t="shared" si="2"/>
        <v>263045313.57999995</v>
      </c>
    </row>
    <row r="176" spans="1:6" ht="50.1" customHeight="1" x14ac:dyDescent="0.4">
      <c r="A176" s="42" t="s">
        <v>283</v>
      </c>
      <c r="B176" s="50" t="s">
        <v>300</v>
      </c>
      <c r="C176" s="40" t="s">
        <v>435</v>
      </c>
      <c r="D176" s="41"/>
      <c r="E176" s="41">
        <v>150000</v>
      </c>
      <c r="F176" s="43">
        <f t="shared" si="2"/>
        <v>262895313.57999995</v>
      </c>
    </row>
    <row r="177" spans="1:6" ht="50.1" customHeight="1" x14ac:dyDescent="0.4">
      <c r="A177" s="42" t="s">
        <v>283</v>
      </c>
      <c r="B177" s="50" t="s">
        <v>301</v>
      </c>
      <c r="C177" s="40" t="s">
        <v>434</v>
      </c>
      <c r="D177" s="41"/>
      <c r="E177" s="41">
        <v>120000</v>
      </c>
      <c r="F177" s="43">
        <f t="shared" si="2"/>
        <v>262775313.57999995</v>
      </c>
    </row>
    <row r="178" spans="1:6" ht="50.1" customHeight="1" x14ac:dyDescent="0.4">
      <c r="A178" s="42" t="s">
        <v>283</v>
      </c>
      <c r="B178" s="50" t="s">
        <v>302</v>
      </c>
      <c r="C178" s="40" t="s">
        <v>433</v>
      </c>
      <c r="D178" s="41"/>
      <c r="E178" s="41">
        <v>376282.8</v>
      </c>
      <c r="F178" s="43">
        <f t="shared" si="2"/>
        <v>262399030.77999994</v>
      </c>
    </row>
    <row r="179" spans="1:6" ht="75.75" customHeight="1" x14ac:dyDescent="0.4">
      <c r="A179" s="42" t="s">
        <v>283</v>
      </c>
      <c r="B179" s="50" t="s">
        <v>303</v>
      </c>
      <c r="C179" s="40" t="s">
        <v>432</v>
      </c>
      <c r="D179" s="41"/>
      <c r="E179" s="41">
        <v>868359.75</v>
      </c>
      <c r="F179" s="43">
        <f t="shared" si="2"/>
        <v>261530671.02999994</v>
      </c>
    </row>
    <row r="180" spans="1:6" ht="50.1" customHeight="1" x14ac:dyDescent="0.4">
      <c r="A180" s="42" t="s">
        <v>283</v>
      </c>
      <c r="B180" s="50" t="s">
        <v>304</v>
      </c>
      <c r="C180" s="40" t="s">
        <v>431</v>
      </c>
      <c r="D180" s="41"/>
      <c r="E180" s="41">
        <v>1691117.68</v>
      </c>
      <c r="F180" s="43">
        <f t="shared" si="2"/>
        <v>259839553.34999993</v>
      </c>
    </row>
    <row r="181" spans="1:6" ht="50.1" customHeight="1" x14ac:dyDescent="0.4">
      <c r="A181" s="42" t="s">
        <v>283</v>
      </c>
      <c r="B181" s="50" t="s">
        <v>305</v>
      </c>
      <c r="C181" s="51" t="s">
        <v>430</v>
      </c>
      <c r="D181" s="41"/>
      <c r="E181" s="41">
        <v>381355.93</v>
      </c>
      <c r="F181" s="43">
        <f t="shared" si="2"/>
        <v>259458197.41999993</v>
      </c>
    </row>
    <row r="182" spans="1:6" ht="50.1" customHeight="1" x14ac:dyDescent="0.4">
      <c r="A182" s="42" t="s">
        <v>283</v>
      </c>
      <c r="B182" s="50" t="s">
        <v>306</v>
      </c>
      <c r="C182" s="40" t="s">
        <v>429</v>
      </c>
      <c r="D182" s="41"/>
      <c r="E182" s="41">
        <v>57450.33</v>
      </c>
      <c r="F182" s="43">
        <f t="shared" si="2"/>
        <v>259400747.08999991</v>
      </c>
    </row>
    <row r="183" spans="1:6" ht="50.1" customHeight="1" x14ac:dyDescent="0.4">
      <c r="A183" s="42" t="s">
        <v>283</v>
      </c>
      <c r="B183" s="50" t="s">
        <v>307</v>
      </c>
      <c r="C183" s="40" t="s">
        <v>428</v>
      </c>
      <c r="D183" s="41"/>
      <c r="E183" s="41">
        <v>2850</v>
      </c>
      <c r="F183" s="43">
        <f t="shared" si="2"/>
        <v>259397897.08999991</v>
      </c>
    </row>
    <row r="184" spans="1:6" ht="50.1" customHeight="1" x14ac:dyDescent="0.4">
      <c r="A184" s="42" t="s">
        <v>283</v>
      </c>
      <c r="B184" s="50" t="s">
        <v>308</v>
      </c>
      <c r="C184" s="40" t="s">
        <v>398</v>
      </c>
      <c r="D184" s="41">
        <v>497143.42</v>
      </c>
      <c r="E184" s="41"/>
      <c r="F184" s="43">
        <f t="shared" si="2"/>
        <v>259895040.5099999</v>
      </c>
    </row>
    <row r="185" spans="1:6" ht="50.1" customHeight="1" x14ac:dyDescent="0.4">
      <c r="A185" s="42" t="s">
        <v>283</v>
      </c>
      <c r="B185" s="50" t="s">
        <v>286</v>
      </c>
      <c r="C185" s="40" t="s">
        <v>350</v>
      </c>
      <c r="D185" s="41"/>
      <c r="E185" s="41">
        <v>222.81</v>
      </c>
      <c r="F185" s="43">
        <f t="shared" si="2"/>
        <v>259894817.6999999</v>
      </c>
    </row>
    <row r="186" spans="1:6" ht="50.1" customHeight="1" x14ac:dyDescent="0.4">
      <c r="A186" s="42" t="s">
        <v>283</v>
      </c>
      <c r="B186" s="50" t="s">
        <v>287</v>
      </c>
      <c r="C186" s="40" t="s">
        <v>351</v>
      </c>
      <c r="D186" s="41"/>
      <c r="E186" s="41">
        <v>1279.22</v>
      </c>
      <c r="F186" s="43">
        <f t="shared" si="2"/>
        <v>259893538.4799999</v>
      </c>
    </row>
    <row r="187" spans="1:6" ht="50.1" customHeight="1" x14ac:dyDescent="0.4">
      <c r="A187" s="42" t="s">
        <v>283</v>
      </c>
      <c r="B187" s="50" t="s">
        <v>288</v>
      </c>
      <c r="C187" s="40" t="s">
        <v>352</v>
      </c>
      <c r="D187" s="41"/>
      <c r="E187" s="41">
        <v>207</v>
      </c>
      <c r="F187" s="43">
        <f t="shared" si="2"/>
        <v>259893331.4799999</v>
      </c>
    </row>
    <row r="188" spans="1:6" ht="50.1" customHeight="1" x14ac:dyDescent="0.4">
      <c r="A188" s="42" t="s">
        <v>283</v>
      </c>
      <c r="B188" s="50" t="s">
        <v>290</v>
      </c>
      <c r="C188" s="40" t="s">
        <v>353</v>
      </c>
      <c r="D188" s="41"/>
      <c r="E188" s="41">
        <v>1680</v>
      </c>
      <c r="F188" s="43">
        <f t="shared" si="2"/>
        <v>259891651.4799999</v>
      </c>
    </row>
    <row r="189" spans="1:6" ht="50.1" customHeight="1" x14ac:dyDescent="0.4">
      <c r="A189" s="42" t="s">
        <v>283</v>
      </c>
      <c r="B189" s="50" t="s">
        <v>291</v>
      </c>
      <c r="C189" s="40" t="s">
        <v>354</v>
      </c>
      <c r="D189" s="41"/>
      <c r="E189" s="41">
        <v>5688.8</v>
      </c>
      <c r="F189" s="43">
        <f t="shared" si="2"/>
        <v>259885962.67999989</v>
      </c>
    </row>
    <row r="190" spans="1:6" ht="50.1" customHeight="1" x14ac:dyDescent="0.4">
      <c r="A190" s="42" t="s">
        <v>283</v>
      </c>
      <c r="B190" s="50" t="s">
        <v>292</v>
      </c>
      <c r="C190" s="40" t="s">
        <v>355</v>
      </c>
      <c r="D190" s="41"/>
      <c r="E190" s="41">
        <v>5688.8</v>
      </c>
      <c r="F190" s="43">
        <f t="shared" si="2"/>
        <v>259880273.87999988</v>
      </c>
    </row>
    <row r="191" spans="1:6" ht="50.1" customHeight="1" x14ac:dyDescent="0.4">
      <c r="A191" s="42" t="s">
        <v>283</v>
      </c>
      <c r="B191" s="50" t="s">
        <v>293</v>
      </c>
      <c r="C191" s="40" t="s">
        <v>356</v>
      </c>
      <c r="D191" s="41"/>
      <c r="E191" s="41">
        <v>26974.46</v>
      </c>
      <c r="F191" s="43">
        <f t="shared" si="2"/>
        <v>259853299.41999987</v>
      </c>
    </row>
    <row r="192" spans="1:6" ht="50.1" customHeight="1" x14ac:dyDescent="0.4">
      <c r="A192" s="42" t="s">
        <v>283</v>
      </c>
      <c r="B192" s="50" t="s">
        <v>294</v>
      </c>
      <c r="C192" s="40" t="s">
        <v>357</v>
      </c>
      <c r="D192" s="41"/>
      <c r="E192" s="41">
        <v>2287.3000000000002</v>
      </c>
      <c r="F192" s="43">
        <f t="shared" si="2"/>
        <v>259851012.11999986</v>
      </c>
    </row>
    <row r="193" spans="1:6" ht="50.1" customHeight="1" x14ac:dyDescent="0.4">
      <c r="A193" s="42" t="s">
        <v>283</v>
      </c>
      <c r="B193" s="50" t="s">
        <v>295</v>
      </c>
      <c r="C193" s="40" t="s">
        <v>358</v>
      </c>
      <c r="D193" s="41"/>
      <c r="E193" s="41">
        <v>1960</v>
      </c>
      <c r="F193" s="43">
        <f t="shared" si="2"/>
        <v>259849052.11999986</v>
      </c>
    </row>
    <row r="194" spans="1:6" ht="50.1" customHeight="1" x14ac:dyDescent="0.4">
      <c r="A194" s="42" t="s">
        <v>283</v>
      </c>
      <c r="B194" s="50" t="s">
        <v>296</v>
      </c>
      <c r="C194" s="40" t="s">
        <v>359</v>
      </c>
      <c r="D194" s="41"/>
      <c r="E194" s="41">
        <v>600</v>
      </c>
      <c r="F194" s="43">
        <f t="shared" si="2"/>
        <v>259848452.11999986</v>
      </c>
    </row>
    <row r="195" spans="1:6" ht="50.1" customHeight="1" x14ac:dyDescent="0.4">
      <c r="A195" s="42" t="s">
        <v>283</v>
      </c>
      <c r="B195" s="50" t="s">
        <v>297</v>
      </c>
      <c r="C195" s="40" t="s">
        <v>360</v>
      </c>
      <c r="D195" s="41"/>
      <c r="E195" s="41">
        <v>10623.9</v>
      </c>
      <c r="F195" s="43">
        <f t="shared" si="2"/>
        <v>259837828.21999985</v>
      </c>
    </row>
    <row r="196" spans="1:6" ht="50.1" customHeight="1" x14ac:dyDescent="0.4">
      <c r="A196" s="42" t="s">
        <v>283</v>
      </c>
      <c r="B196" s="50" t="s">
        <v>298</v>
      </c>
      <c r="C196" s="40" t="s">
        <v>361</v>
      </c>
      <c r="D196" s="41"/>
      <c r="E196" s="41">
        <v>17593.34</v>
      </c>
      <c r="F196" s="43">
        <f t="shared" si="2"/>
        <v>259820234.87999985</v>
      </c>
    </row>
    <row r="197" spans="1:6" ht="50.1" customHeight="1" x14ac:dyDescent="0.4">
      <c r="A197" s="42" t="s">
        <v>283</v>
      </c>
      <c r="B197" s="50" t="s">
        <v>299</v>
      </c>
      <c r="C197" s="40" t="s">
        <v>362</v>
      </c>
      <c r="D197" s="41"/>
      <c r="E197" s="41">
        <v>751.89</v>
      </c>
      <c r="F197" s="43">
        <f t="shared" si="2"/>
        <v>259819482.98999986</v>
      </c>
    </row>
    <row r="198" spans="1:6" ht="50.1" customHeight="1" x14ac:dyDescent="0.4">
      <c r="A198" s="42" t="s">
        <v>283</v>
      </c>
      <c r="B198" s="50" t="s">
        <v>302</v>
      </c>
      <c r="C198" s="40" t="s">
        <v>363</v>
      </c>
      <c r="D198" s="41"/>
      <c r="E198" s="41">
        <v>36369.339999999997</v>
      </c>
      <c r="F198" s="43">
        <f t="shared" si="2"/>
        <v>259783113.64999986</v>
      </c>
    </row>
    <row r="199" spans="1:6" ht="50.1" customHeight="1" x14ac:dyDescent="0.4">
      <c r="A199" s="42" t="s">
        <v>283</v>
      </c>
      <c r="B199" s="50" t="s">
        <v>303</v>
      </c>
      <c r="C199" s="40" t="s">
        <v>364</v>
      </c>
      <c r="D199" s="41"/>
      <c r="E199" s="41">
        <v>38423</v>
      </c>
      <c r="F199" s="43">
        <f t="shared" si="2"/>
        <v>259744690.64999986</v>
      </c>
    </row>
    <row r="200" spans="1:6" ht="50.1" customHeight="1" x14ac:dyDescent="0.4">
      <c r="A200" s="42" t="s">
        <v>283</v>
      </c>
      <c r="B200" s="50" t="s">
        <v>304</v>
      </c>
      <c r="C200" s="40" t="s">
        <v>365</v>
      </c>
      <c r="D200" s="41"/>
      <c r="E200" s="41">
        <v>76176.47</v>
      </c>
      <c r="F200" s="43">
        <f t="shared" si="2"/>
        <v>259668514.17999986</v>
      </c>
    </row>
    <row r="201" spans="1:6" ht="50.1" customHeight="1" x14ac:dyDescent="0.4">
      <c r="A201" s="42" t="s">
        <v>283</v>
      </c>
      <c r="B201" s="50" t="s">
        <v>305</v>
      </c>
      <c r="C201" s="40" t="s">
        <v>366</v>
      </c>
      <c r="D201" s="41"/>
      <c r="E201" s="41">
        <v>118644.07</v>
      </c>
      <c r="F201" s="43">
        <f t="shared" si="2"/>
        <v>259549870.10999987</v>
      </c>
    </row>
    <row r="202" spans="1:6" ht="50.1" customHeight="1" x14ac:dyDescent="0.4">
      <c r="A202" s="42" t="s">
        <v>283</v>
      </c>
      <c r="B202" s="50" t="s">
        <v>306</v>
      </c>
      <c r="C202" s="40" t="s">
        <v>367</v>
      </c>
      <c r="D202" s="41"/>
      <c r="E202" s="41">
        <v>2542.0500000000002</v>
      </c>
      <c r="F202" s="43">
        <f t="shared" si="2"/>
        <v>259547328.05999985</v>
      </c>
    </row>
    <row r="203" spans="1:6" ht="50.1" customHeight="1" x14ac:dyDescent="0.4">
      <c r="A203" s="42" t="s">
        <v>283</v>
      </c>
      <c r="B203" s="50" t="s">
        <v>307</v>
      </c>
      <c r="C203" s="40" t="s">
        <v>368</v>
      </c>
      <c r="D203" s="41"/>
      <c r="E203" s="41">
        <v>150</v>
      </c>
      <c r="F203" s="43">
        <f t="shared" ref="F203:F266" si="3">+F202+D203-E203</f>
        <v>259547178.05999985</v>
      </c>
    </row>
    <row r="204" spans="1:6" ht="50.1" customHeight="1" x14ac:dyDescent="0.4">
      <c r="A204" s="42" t="s">
        <v>284</v>
      </c>
      <c r="B204" s="50" t="s">
        <v>309</v>
      </c>
      <c r="C204" s="40" t="s">
        <v>399</v>
      </c>
      <c r="D204" s="41">
        <v>2041560.31</v>
      </c>
      <c r="E204" s="41"/>
      <c r="F204" s="43">
        <f t="shared" si="3"/>
        <v>261588738.36999986</v>
      </c>
    </row>
    <row r="205" spans="1:6" ht="50.1" customHeight="1" x14ac:dyDescent="0.4">
      <c r="A205" s="42" t="s">
        <v>284</v>
      </c>
      <c r="B205" s="50" t="s">
        <v>310</v>
      </c>
      <c r="C205" s="40" t="s">
        <v>427</v>
      </c>
      <c r="D205" s="41"/>
      <c r="E205" s="41">
        <v>61870</v>
      </c>
      <c r="F205" s="43">
        <f t="shared" si="3"/>
        <v>261526868.36999986</v>
      </c>
    </row>
    <row r="206" spans="1:6" ht="50.1" customHeight="1" x14ac:dyDescent="0.4">
      <c r="A206" s="42" t="s">
        <v>284</v>
      </c>
      <c r="B206" s="50" t="s">
        <v>311</v>
      </c>
      <c r="C206" s="40" t="s">
        <v>426</v>
      </c>
      <c r="D206" s="41"/>
      <c r="E206" s="41">
        <v>51110</v>
      </c>
      <c r="F206" s="43">
        <f t="shared" si="3"/>
        <v>261475758.36999986</v>
      </c>
    </row>
    <row r="207" spans="1:6" ht="50.1" customHeight="1" x14ac:dyDescent="0.4">
      <c r="A207" s="42" t="s">
        <v>284</v>
      </c>
      <c r="B207" s="50" t="s">
        <v>312</v>
      </c>
      <c r="C207" s="40" t="s">
        <v>425</v>
      </c>
      <c r="D207" s="41"/>
      <c r="E207" s="41">
        <v>2907</v>
      </c>
      <c r="F207" s="43">
        <f t="shared" si="3"/>
        <v>261472851.36999986</v>
      </c>
    </row>
    <row r="208" spans="1:6" ht="50.1" customHeight="1" x14ac:dyDescent="0.4">
      <c r="A208" s="42" t="s">
        <v>284</v>
      </c>
      <c r="B208" s="50" t="s">
        <v>313</v>
      </c>
      <c r="C208" s="40" t="s">
        <v>424</v>
      </c>
      <c r="D208" s="41"/>
      <c r="E208" s="41">
        <v>4842</v>
      </c>
      <c r="F208" s="43">
        <f t="shared" si="3"/>
        <v>261468009.36999986</v>
      </c>
    </row>
    <row r="209" spans="1:6" ht="50.1" customHeight="1" x14ac:dyDescent="0.4">
      <c r="A209" s="42" t="s">
        <v>284</v>
      </c>
      <c r="B209" s="50" t="s">
        <v>314</v>
      </c>
      <c r="C209" s="40" t="s">
        <v>423</v>
      </c>
      <c r="D209" s="41"/>
      <c r="E209" s="41">
        <v>4058.96</v>
      </c>
      <c r="F209" s="43">
        <f t="shared" si="3"/>
        <v>261463950.40999985</v>
      </c>
    </row>
    <row r="210" spans="1:6" ht="50.1" customHeight="1" x14ac:dyDescent="0.4">
      <c r="A210" s="42" t="s">
        <v>284</v>
      </c>
      <c r="B210" s="50" t="s">
        <v>315</v>
      </c>
      <c r="C210" s="40" t="s">
        <v>422</v>
      </c>
      <c r="D210" s="41"/>
      <c r="E210" s="41">
        <v>29945</v>
      </c>
      <c r="F210" s="43">
        <f t="shared" si="3"/>
        <v>261434005.40999985</v>
      </c>
    </row>
    <row r="211" spans="1:6" ht="50.1" customHeight="1" x14ac:dyDescent="0.4">
      <c r="A211" s="42" t="s">
        <v>284</v>
      </c>
      <c r="B211" s="50" t="s">
        <v>316</v>
      </c>
      <c r="C211" s="40" t="s">
        <v>421</v>
      </c>
      <c r="D211" s="41"/>
      <c r="E211" s="41">
        <v>13860.67</v>
      </c>
      <c r="F211" s="43">
        <f t="shared" si="3"/>
        <v>261420144.73999986</v>
      </c>
    </row>
    <row r="212" spans="1:6" ht="50.1" customHeight="1" x14ac:dyDescent="0.4">
      <c r="A212" s="42" t="s">
        <v>284</v>
      </c>
      <c r="B212" s="50" t="s">
        <v>317</v>
      </c>
      <c r="C212" s="40" t="s">
        <v>420</v>
      </c>
      <c r="D212" s="41"/>
      <c r="E212" s="41">
        <v>19336.560000000001</v>
      </c>
      <c r="F212" s="43">
        <f t="shared" si="3"/>
        <v>261400808.17999986</v>
      </c>
    </row>
    <row r="213" spans="1:6" ht="50.1" customHeight="1" x14ac:dyDescent="0.4">
      <c r="A213" s="42" t="s">
        <v>284</v>
      </c>
      <c r="B213" s="50" t="s">
        <v>318</v>
      </c>
      <c r="C213" s="40" t="s">
        <v>419</v>
      </c>
      <c r="D213" s="41"/>
      <c r="E213" s="41">
        <v>45652</v>
      </c>
      <c r="F213" s="43">
        <f t="shared" si="3"/>
        <v>261355156.17999986</v>
      </c>
    </row>
    <row r="214" spans="1:6" ht="50.1" customHeight="1" x14ac:dyDescent="0.4">
      <c r="A214" s="42" t="s">
        <v>284</v>
      </c>
      <c r="B214" s="50" t="s">
        <v>319</v>
      </c>
      <c r="C214" s="40" t="s">
        <v>418</v>
      </c>
      <c r="D214" s="41"/>
      <c r="E214" s="41">
        <v>4103038.12</v>
      </c>
      <c r="F214" s="43">
        <f t="shared" si="3"/>
        <v>257252118.05999985</v>
      </c>
    </row>
    <row r="215" spans="1:6" ht="50.1" customHeight="1" x14ac:dyDescent="0.4">
      <c r="A215" s="42" t="s">
        <v>284</v>
      </c>
      <c r="B215" s="50" t="s">
        <v>319</v>
      </c>
      <c r="C215" s="40" t="s">
        <v>369</v>
      </c>
      <c r="D215" s="41"/>
      <c r="E215" s="41">
        <v>215949.38</v>
      </c>
      <c r="F215" s="43">
        <f t="shared" si="3"/>
        <v>257036168.67999986</v>
      </c>
    </row>
    <row r="216" spans="1:6" ht="50.1" customHeight="1" x14ac:dyDescent="0.4">
      <c r="A216" s="42" t="s">
        <v>284</v>
      </c>
      <c r="B216" s="50" t="s">
        <v>318</v>
      </c>
      <c r="C216" s="40" t="s">
        <v>370</v>
      </c>
      <c r="D216" s="41"/>
      <c r="E216" s="41">
        <v>2020</v>
      </c>
      <c r="F216" s="43">
        <f t="shared" si="3"/>
        <v>257034148.67999986</v>
      </c>
    </row>
    <row r="217" spans="1:6" ht="50.1" customHeight="1" x14ac:dyDescent="0.4">
      <c r="A217" s="42" t="s">
        <v>284</v>
      </c>
      <c r="B217" s="50" t="s">
        <v>317</v>
      </c>
      <c r="C217" s="40" t="s">
        <v>371</v>
      </c>
      <c r="D217" s="41"/>
      <c r="E217" s="41">
        <v>855.6</v>
      </c>
      <c r="F217" s="43">
        <f t="shared" si="3"/>
        <v>257033293.07999986</v>
      </c>
    </row>
    <row r="218" spans="1:6" ht="50.1" customHeight="1" x14ac:dyDescent="0.4">
      <c r="A218" s="42" t="s">
        <v>284</v>
      </c>
      <c r="B218" s="50" t="s">
        <v>316</v>
      </c>
      <c r="C218" s="40" t="s">
        <v>372</v>
      </c>
      <c r="D218" s="41"/>
      <c r="E218" s="41">
        <v>613.29999999999995</v>
      </c>
      <c r="F218" s="43">
        <f t="shared" si="3"/>
        <v>257032679.77999985</v>
      </c>
    </row>
    <row r="219" spans="1:6" ht="50.1" customHeight="1" x14ac:dyDescent="0.4">
      <c r="A219" s="42" t="s">
        <v>284</v>
      </c>
      <c r="B219" s="50" t="s">
        <v>315</v>
      </c>
      <c r="C219" s="40" t="s">
        <v>373</v>
      </c>
      <c r="D219" s="41"/>
      <c r="E219" s="41">
        <v>1325</v>
      </c>
      <c r="F219" s="43">
        <f t="shared" si="3"/>
        <v>257031354.77999985</v>
      </c>
    </row>
    <row r="220" spans="1:6" ht="50.1" customHeight="1" x14ac:dyDescent="0.4">
      <c r="A220" s="42" t="s">
        <v>284</v>
      </c>
      <c r="B220" s="50" t="s">
        <v>314</v>
      </c>
      <c r="C220" s="40" t="s">
        <v>374</v>
      </c>
      <c r="D220" s="41"/>
      <c r="E220" s="41">
        <v>179.6</v>
      </c>
      <c r="F220" s="43">
        <f t="shared" si="3"/>
        <v>257031175.17999986</v>
      </c>
    </row>
    <row r="221" spans="1:6" ht="50.1" customHeight="1" x14ac:dyDescent="0.4">
      <c r="A221" s="42" t="s">
        <v>284</v>
      </c>
      <c r="B221" s="50" t="s">
        <v>313</v>
      </c>
      <c r="C221" s="40" t="s">
        <v>375</v>
      </c>
      <c r="D221" s="41"/>
      <c r="E221" s="41">
        <v>468</v>
      </c>
      <c r="F221" s="43">
        <f t="shared" si="3"/>
        <v>257030707.17999986</v>
      </c>
    </row>
    <row r="222" spans="1:6" ht="50.1" customHeight="1" x14ac:dyDescent="0.4">
      <c r="A222" s="42" t="s">
        <v>284</v>
      </c>
      <c r="B222" s="50" t="s">
        <v>312</v>
      </c>
      <c r="C222" s="40" t="s">
        <v>376</v>
      </c>
      <c r="D222" s="41"/>
      <c r="E222" s="41">
        <v>153</v>
      </c>
      <c r="F222" s="43">
        <f t="shared" si="3"/>
        <v>257030554.17999986</v>
      </c>
    </row>
    <row r="223" spans="1:6" ht="50.1" customHeight="1" x14ac:dyDescent="0.4">
      <c r="A223" s="42" t="s">
        <v>284</v>
      </c>
      <c r="B223" s="50" t="s">
        <v>311</v>
      </c>
      <c r="C223" s="40" t="s">
        <v>377</v>
      </c>
      <c r="D223" s="41"/>
      <c r="E223" s="41">
        <v>4940</v>
      </c>
      <c r="F223" s="43">
        <f t="shared" si="3"/>
        <v>257025614.17999986</v>
      </c>
    </row>
    <row r="224" spans="1:6" ht="50.1" customHeight="1" x14ac:dyDescent="0.4">
      <c r="A224" s="42" t="s">
        <v>284</v>
      </c>
      <c r="B224" s="50" t="s">
        <v>310</v>
      </c>
      <c r="C224" s="40" t="s">
        <v>378</v>
      </c>
      <c r="D224" s="41"/>
      <c r="E224" s="41">
        <v>5980</v>
      </c>
      <c r="F224" s="43">
        <f t="shared" si="3"/>
        <v>257019634.17999986</v>
      </c>
    </row>
    <row r="225" spans="1:6" ht="50.1" customHeight="1" x14ac:dyDescent="0.4">
      <c r="A225" s="42" t="s">
        <v>284</v>
      </c>
      <c r="B225" s="50" t="s">
        <v>320</v>
      </c>
      <c r="C225" s="40" t="s">
        <v>417</v>
      </c>
      <c r="D225" s="41"/>
      <c r="E225" s="41">
        <v>25896.7</v>
      </c>
      <c r="F225" s="43">
        <f t="shared" si="3"/>
        <v>256993737.47999987</v>
      </c>
    </row>
    <row r="226" spans="1:6" ht="50.1" customHeight="1" x14ac:dyDescent="0.4">
      <c r="A226" s="42" t="s">
        <v>284</v>
      </c>
      <c r="B226" s="50" t="s">
        <v>321</v>
      </c>
      <c r="C226" s="40" t="s">
        <v>416</v>
      </c>
      <c r="D226" s="41"/>
      <c r="E226" s="41">
        <v>44423.12</v>
      </c>
      <c r="F226" s="43">
        <f t="shared" si="3"/>
        <v>256949314.35999987</v>
      </c>
    </row>
    <row r="227" spans="1:6" ht="50.1" customHeight="1" x14ac:dyDescent="0.4">
      <c r="A227" s="42" t="s">
        <v>284</v>
      </c>
      <c r="B227" s="50" t="s">
        <v>322</v>
      </c>
      <c r="C227" s="40" t="s">
        <v>415</v>
      </c>
      <c r="D227" s="41"/>
      <c r="E227" s="41">
        <v>28862.57</v>
      </c>
      <c r="F227" s="43">
        <f t="shared" si="3"/>
        <v>256920451.78999987</v>
      </c>
    </row>
    <row r="228" spans="1:6" ht="50.1" customHeight="1" x14ac:dyDescent="0.4">
      <c r="A228" s="42" t="s">
        <v>284</v>
      </c>
      <c r="B228" s="50" t="s">
        <v>323</v>
      </c>
      <c r="C228" s="51" t="s">
        <v>414</v>
      </c>
      <c r="D228" s="41"/>
      <c r="E228" s="41">
        <v>1662.5</v>
      </c>
      <c r="F228" s="43">
        <f t="shared" si="3"/>
        <v>256918789.28999987</v>
      </c>
    </row>
    <row r="229" spans="1:6" ht="50.1" customHeight="1" x14ac:dyDescent="0.4">
      <c r="A229" s="42" t="s">
        <v>284</v>
      </c>
      <c r="B229" s="50" t="s">
        <v>324</v>
      </c>
      <c r="C229" s="51" t="s">
        <v>413</v>
      </c>
      <c r="D229" s="41"/>
      <c r="E229" s="41">
        <v>120856.32000000001</v>
      </c>
      <c r="F229" s="43">
        <f t="shared" si="3"/>
        <v>256797932.96999988</v>
      </c>
    </row>
    <row r="230" spans="1:6" ht="50.1" customHeight="1" x14ac:dyDescent="0.4">
      <c r="A230" s="42" t="s">
        <v>284</v>
      </c>
      <c r="B230" s="50" t="s">
        <v>325</v>
      </c>
      <c r="C230" s="40" t="s">
        <v>412</v>
      </c>
      <c r="D230" s="41"/>
      <c r="E230" s="41">
        <v>74340.850000000006</v>
      </c>
      <c r="F230" s="43">
        <f t="shared" si="3"/>
        <v>256723592.11999989</v>
      </c>
    </row>
    <row r="231" spans="1:6" ht="50.1" customHeight="1" x14ac:dyDescent="0.4">
      <c r="A231" s="42" t="s">
        <v>284</v>
      </c>
      <c r="B231" s="50" t="s">
        <v>326</v>
      </c>
      <c r="C231" s="40" t="s">
        <v>411</v>
      </c>
      <c r="D231" s="41"/>
      <c r="E231" s="41">
        <v>99366.2</v>
      </c>
      <c r="F231" s="43">
        <f t="shared" si="3"/>
        <v>256624225.9199999</v>
      </c>
    </row>
    <row r="232" spans="1:6" ht="50.1" customHeight="1" x14ac:dyDescent="0.4">
      <c r="A232" s="42" t="s">
        <v>284</v>
      </c>
      <c r="B232" s="50" t="s">
        <v>327</v>
      </c>
      <c r="C232" s="40" t="s">
        <v>410</v>
      </c>
      <c r="D232" s="41"/>
      <c r="E232" s="41">
        <v>8141.9</v>
      </c>
      <c r="F232" s="43">
        <f t="shared" si="3"/>
        <v>256616084.01999989</v>
      </c>
    </row>
    <row r="233" spans="1:6" ht="50.1" customHeight="1" x14ac:dyDescent="0.4">
      <c r="A233" s="42" t="s">
        <v>284</v>
      </c>
      <c r="B233" s="50" t="s">
        <v>328</v>
      </c>
      <c r="C233" s="40" t="s">
        <v>409</v>
      </c>
      <c r="D233" s="41"/>
      <c r="E233" s="41">
        <v>491780.52</v>
      </c>
      <c r="F233" s="43">
        <f t="shared" si="3"/>
        <v>256124303.49999988</v>
      </c>
    </row>
    <row r="234" spans="1:6" ht="50.1" customHeight="1" x14ac:dyDescent="0.4">
      <c r="A234" s="42" t="s">
        <v>284</v>
      </c>
      <c r="B234" s="50" t="s">
        <v>329</v>
      </c>
      <c r="C234" s="40" t="s">
        <v>408</v>
      </c>
      <c r="D234" s="41"/>
      <c r="E234" s="41">
        <v>103960</v>
      </c>
      <c r="F234" s="43">
        <f t="shared" si="3"/>
        <v>256020343.49999988</v>
      </c>
    </row>
    <row r="235" spans="1:6" ht="50.1" customHeight="1" x14ac:dyDescent="0.4">
      <c r="A235" s="42" t="s">
        <v>284</v>
      </c>
      <c r="B235" s="50" t="s">
        <v>330</v>
      </c>
      <c r="C235" s="40" t="s">
        <v>407</v>
      </c>
      <c r="D235" s="41"/>
      <c r="E235" s="41">
        <v>35290.660000000003</v>
      </c>
      <c r="F235" s="43">
        <f t="shared" si="3"/>
        <v>255985052.83999988</v>
      </c>
    </row>
    <row r="236" spans="1:6" ht="50.1" customHeight="1" x14ac:dyDescent="0.4">
      <c r="A236" s="42" t="s">
        <v>284</v>
      </c>
      <c r="B236" s="50" t="s">
        <v>331</v>
      </c>
      <c r="C236" s="40" t="s">
        <v>406</v>
      </c>
      <c r="D236" s="41"/>
      <c r="E236" s="41">
        <v>34857.629999999997</v>
      </c>
      <c r="F236" s="43">
        <f t="shared" si="3"/>
        <v>255950195.20999989</v>
      </c>
    </row>
    <row r="237" spans="1:6" ht="50.1" customHeight="1" x14ac:dyDescent="0.4">
      <c r="A237" s="42" t="s">
        <v>284</v>
      </c>
      <c r="B237" s="50" t="s">
        <v>332</v>
      </c>
      <c r="C237" s="40" t="s">
        <v>405</v>
      </c>
      <c r="D237" s="41"/>
      <c r="E237" s="41">
        <v>13252.55</v>
      </c>
      <c r="F237" s="43">
        <f t="shared" si="3"/>
        <v>255936942.65999988</v>
      </c>
    </row>
    <row r="238" spans="1:6" ht="50.1" customHeight="1" x14ac:dyDescent="0.4">
      <c r="A238" s="42" t="s">
        <v>284</v>
      </c>
      <c r="B238" s="50" t="s">
        <v>333</v>
      </c>
      <c r="C238" s="40" t="s">
        <v>404</v>
      </c>
      <c r="D238" s="41"/>
      <c r="E238" s="41">
        <v>2052</v>
      </c>
      <c r="F238" s="43">
        <f t="shared" si="3"/>
        <v>255934890.65999988</v>
      </c>
    </row>
    <row r="239" spans="1:6" ht="50.1" customHeight="1" x14ac:dyDescent="0.4">
      <c r="A239" s="42" t="s">
        <v>284</v>
      </c>
      <c r="B239" s="50" t="s">
        <v>334</v>
      </c>
      <c r="C239" s="40" t="s">
        <v>403</v>
      </c>
      <c r="D239" s="41"/>
      <c r="E239" s="41">
        <v>4446</v>
      </c>
      <c r="F239" s="43">
        <f t="shared" si="3"/>
        <v>255930444.65999988</v>
      </c>
    </row>
    <row r="240" spans="1:6" ht="75" customHeight="1" x14ac:dyDescent="0.4">
      <c r="A240" s="42" t="s">
        <v>284</v>
      </c>
      <c r="B240" s="50" t="s">
        <v>335</v>
      </c>
      <c r="C240" s="40" t="s">
        <v>402</v>
      </c>
      <c r="D240" s="41"/>
      <c r="E240" s="41">
        <v>548843.35</v>
      </c>
      <c r="F240" s="43">
        <f t="shared" si="3"/>
        <v>255381601.30999988</v>
      </c>
    </row>
    <row r="241" spans="1:6" ht="50.1" customHeight="1" x14ac:dyDescent="0.4">
      <c r="A241" s="42" t="s">
        <v>284</v>
      </c>
      <c r="B241" s="50" t="s">
        <v>336</v>
      </c>
      <c r="C241" s="51" t="s">
        <v>401</v>
      </c>
      <c r="D241" s="41"/>
      <c r="E241" s="41">
        <v>21375</v>
      </c>
      <c r="F241" s="43">
        <f t="shared" si="3"/>
        <v>255360226.30999988</v>
      </c>
    </row>
    <row r="242" spans="1:6" ht="50.1" customHeight="1" x14ac:dyDescent="0.4">
      <c r="A242" s="42" t="s">
        <v>284</v>
      </c>
      <c r="B242" s="50" t="s">
        <v>337</v>
      </c>
      <c r="C242" s="40" t="s">
        <v>400</v>
      </c>
      <c r="D242" s="41"/>
      <c r="E242" s="41">
        <v>120060.08</v>
      </c>
      <c r="F242" s="43">
        <f t="shared" si="3"/>
        <v>255240166.22999987</v>
      </c>
    </row>
    <row r="243" spans="1:6" ht="50.1" customHeight="1" x14ac:dyDescent="0.4">
      <c r="A243" s="42" t="s">
        <v>284</v>
      </c>
      <c r="B243" s="50" t="s">
        <v>320</v>
      </c>
      <c r="C243" s="40" t="s">
        <v>379</v>
      </c>
      <c r="D243" s="41"/>
      <c r="E243" s="41">
        <v>2503.0300000000002</v>
      </c>
      <c r="F243" s="43">
        <f t="shared" si="3"/>
        <v>255237663.19999987</v>
      </c>
    </row>
    <row r="244" spans="1:6" ht="50.1" customHeight="1" x14ac:dyDescent="0.4">
      <c r="A244" s="42" t="s">
        <v>284</v>
      </c>
      <c r="B244" s="50" t="s">
        <v>321</v>
      </c>
      <c r="C244" s="40" t="s">
        <v>380</v>
      </c>
      <c r="D244" s="41"/>
      <c r="E244" s="41">
        <v>1965.63</v>
      </c>
      <c r="F244" s="43">
        <f t="shared" si="3"/>
        <v>255235697.56999987</v>
      </c>
    </row>
    <row r="245" spans="1:6" ht="50.1" customHeight="1" x14ac:dyDescent="0.4">
      <c r="A245" s="42" t="s">
        <v>284</v>
      </c>
      <c r="B245" s="50" t="s">
        <v>322</v>
      </c>
      <c r="C245" s="40" t="s">
        <v>381</v>
      </c>
      <c r="D245" s="41"/>
      <c r="E245" s="41">
        <v>1519.08</v>
      </c>
      <c r="F245" s="43">
        <f t="shared" si="3"/>
        <v>255234178.48999986</v>
      </c>
    </row>
    <row r="246" spans="1:6" ht="50.1" customHeight="1" x14ac:dyDescent="0.4">
      <c r="A246" s="42" t="s">
        <v>284</v>
      </c>
      <c r="B246" s="50" t="s">
        <v>323</v>
      </c>
      <c r="C246" s="40" t="s">
        <v>382</v>
      </c>
      <c r="D246" s="41"/>
      <c r="E246" s="41">
        <v>87.5</v>
      </c>
      <c r="F246" s="43">
        <f t="shared" si="3"/>
        <v>255234090.98999986</v>
      </c>
    </row>
    <row r="247" spans="1:6" ht="50.1" customHeight="1" x14ac:dyDescent="0.4">
      <c r="A247" s="42" t="s">
        <v>284</v>
      </c>
      <c r="B247" s="50" t="s">
        <v>324</v>
      </c>
      <c r="C247" s="40" t="s">
        <v>383</v>
      </c>
      <c r="D247" s="41"/>
      <c r="E247" s="41">
        <v>11681.28</v>
      </c>
      <c r="F247" s="43">
        <f t="shared" si="3"/>
        <v>255222409.70999986</v>
      </c>
    </row>
    <row r="248" spans="1:6" ht="50.1" customHeight="1" x14ac:dyDescent="0.4">
      <c r="A248" s="42" t="s">
        <v>284</v>
      </c>
      <c r="B248" s="50" t="s">
        <v>325</v>
      </c>
      <c r="C248" s="40" t="s">
        <v>384</v>
      </c>
      <c r="D248" s="41"/>
      <c r="E248" s="41">
        <v>7185.36</v>
      </c>
      <c r="F248" s="43">
        <f t="shared" si="3"/>
        <v>255215224.34999985</v>
      </c>
    </row>
    <row r="249" spans="1:6" ht="50.1" customHeight="1" x14ac:dyDescent="0.4">
      <c r="A249" s="42" t="s">
        <v>284</v>
      </c>
      <c r="B249" s="50" t="s">
        <v>338</v>
      </c>
      <c r="C249" s="40" t="s">
        <v>385</v>
      </c>
      <c r="D249" s="41"/>
      <c r="E249" s="41">
        <v>9604.17</v>
      </c>
      <c r="F249" s="43">
        <f t="shared" si="3"/>
        <v>255205620.17999986</v>
      </c>
    </row>
    <row r="250" spans="1:6" ht="50.1" customHeight="1" x14ac:dyDescent="0.4">
      <c r="A250" s="42" t="s">
        <v>284</v>
      </c>
      <c r="B250" s="50" t="s">
        <v>339</v>
      </c>
      <c r="C250" s="40" t="s">
        <v>386</v>
      </c>
      <c r="D250" s="41"/>
      <c r="E250" s="41">
        <v>786.95</v>
      </c>
      <c r="F250" s="43">
        <f t="shared" si="3"/>
        <v>255204833.22999987</v>
      </c>
    </row>
    <row r="251" spans="1:6" ht="50.1" customHeight="1" x14ac:dyDescent="0.4">
      <c r="A251" s="42" t="s">
        <v>284</v>
      </c>
      <c r="B251" s="50" t="s">
        <v>340</v>
      </c>
      <c r="C251" s="40" t="s">
        <v>387</v>
      </c>
      <c r="D251" s="41"/>
      <c r="E251" s="41">
        <v>21760.2</v>
      </c>
      <c r="F251" s="43">
        <f t="shared" si="3"/>
        <v>255183073.02999988</v>
      </c>
    </row>
    <row r="252" spans="1:6" ht="50.1" customHeight="1" x14ac:dyDescent="0.4">
      <c r="A252" s="42" t="s">
        <v>284</v>
      </c>
      <c r="B252" s="50" t="s">
        <v>341</v>
      </c>
      <c r="C252" s="40" t="s">
        <v>388</v>
      </c>
      <c r="D252" s="41"/>
      <c r="E252" s="41">
        <v>4600</v>
      </c>
      <c r="F252" s="43">
        <f t="shared" si="3"/>
        <v>255178473.02999988</v>
      </c>
    </row>
    <row r="253" spans="1:6" ht="50.1" customHeight="1" x14ac:dyDescent="0.4">
      <c r="A253" s="42" t="s">
        <v>284</v>
      </c>
      <c r="B253" s="50" t="s">
        <v>342</v>
      </c>
      <c r="C253" s="40" t="s">
        <v>389</v>
      </c>
      <c r="D253" s="41"/>
      <c r="E253" s="41">
        <v>1812.64</v>
      </c>
      <c r="F253" s="43">
        <f t="shared" si="3"/>
        <v>255176660.3899999</v>
      </c>
    </row>
    <row r="254" spans="1:6" ht="50.1" customHeight="1" x14ac:dyDescent="0.4">
      <c r="A254" s="42" t="s">
        <v>284</v>
      </c>
      <c r="B254" s="50" t="s">
        <v>343</v>
      </c>
      <c r="C254" s="40" t="s">
        <v>390</v>
      </c>
      <c r="D254" s="41"/>
      <c r="E254" s="41">
        <v>1542.37</v>
      </c>
      <c r="F254" s="43">
        <f t="shared" si="3"/>
        <v>255175118.01999989</v>
      </c>
    </row>
    <row r="255" spans="1:6" ht="50.1" customHeight="1" x14ac:dyDescent="0.4">
      <c r="A255" s="42" t="s">
        <v>284</v>
      </c>
      <c r="B255" s="50" t="s">
        <v>344</v>
      </c>
      <c r="C255" s="40" t="s">
        <v>391</v>
      </c>
      <c r="D255" s="41"/>
      <c r="E255" s="41">
        <v>1280.92</v>
      </c>
      <c r="F255" s="43">
        <f t="shared" si="3"/>
        <v>255173837.0999999</v>
      </c>
    </row>
    <row r="256" spans="1:6" ht="50.1" customHeight="1" x14ac:dyDescent="0.4">
      <c r="A256" s="42" t="s">
        <v>284</v>
      </c>
      <c r="B256" s="50" t="s">
        <v>345</v>
      </c>
      <c r="C256" s="51" t="s">
        <v>392</v>
      </c>
      <c r="D256" s="41"/>
      <c r="E256" s="41">
        <v>108</v>
      </c>
      <c r="F256" s="43">
        <f t="shared" si="3"/>
        <v>255173729.0999999</v>
      </c>
    </row>
    <row r="257" spans="1:6" ht="50.1" customHeight="1" x14ac:dyDescent="0.4">
      <c r="A257" s="42" t="s">
        <v>284</v>
      </c>
      <c r="B257" s="50" t="s">
        <v>346</v>
      </c>
      <c r="C257" s="40" t="s">
        <v>393</v>
      </c>
      <c r="D257" s="41"/>
      <c r="E257" s="41">
        <v>234</v>
      </c>
      <c r="F257" s="43">
        <f t="shared" si="3"/>
        <v>255173495.0999999</v>
      </c>
    </row>
    <row r="258" spans="1:6" ht="50.1" customHeight="1" x14ac:dyDescent="0.4">
      <c r="A258" s="42" t="s">
        <v>284</v>
      </c>
      <c r="B258" s="50" t="s">
        <v>347</v>
      </c>
      <c r="C258" s="40" t="s">
        <v>394</v>
      </c>
      <c r="D258" s="41"/>
      <c r="E258" s="41">
        <v>21975.1</v>
      </c>
      <c r="F258" s="43">
        <f t="shared" si="3"/>
        <v>255151519.99999991</v>
      </c>
    </row>
    <row r="259" spans="1:6" ht="50.1" customHeight="1" x14ac:dyDescent="0.4">
      <c r="A259" s="42" t="s">
        <v>284</v>
      </c>
      <c r="B259" s="50" t="s">
        <v>348</v>
      </c>
      <c r="C259" s="40" t="s">
        <v>395</v>
      </c>
      <c r="D259" s="41"/>
      <c r="E259" s="41">
        <v>1125</v>
      </c>
      <c r="F259" s="43">
        <f t="shared" si="3"/>
        <v>255150394.99999991</v>
      </c>
    </row>
    <row r="260" spans="1:6" ht="50.1" customHeight="1" x14ac:dyDescent="0.4">
      <c r="A260" s="42" t="s">
        <v>284</v>
      </c>
      <c r="B260" s="50" t="s">
        <v>349</v>
      </c>
      <c r="C260" s="40" t="s">
        <v>396</v>
      </c>
      <c r="D260" s="41"/>
      <c r="E260" s="41">
        <v>11604.32</v>
      </c>
      <c r="F260" s="43">
        <f t="shared" si="3"/>
        <v>255138790.67999992</v>
      </c>
    </row>
    <row r="261" spans="1:6" ht="50.1" hidden="1" customHeight="1" x14ac:dyDescent="0.4">
      <c r="A261" s="45"/>
      <c r="B261" s="46"/>
      <c r="C261" s="32"/>
      <c r="D261" s="31"/>
      <c r="E261" s="31"/>
      <c r="F261" s="43">
        <f t="shared" si="3"/>
        <v>255138790.67999992</v>
      </c>
    </row>
    <row r="262" spans="1:6" ht="50.1" hidden="1" customHeight="1" x14ac:dyDescent="0.4">
      <c r="A262" s="45"/>
      <c r="B262" s="46"/>
      <c r="C262" s="32"/>
      <c r="D262" s="31"/>
      <c r="E262" s="31"/>
      <c r="F262" s="43">
        <f t="shared" si="3"/>
        <v>255138790.67999992</v>
      </c>
    </row>
    <row r="263" spans="1:6" ht="50.1" hidden="1" customHeight="1" x14ac:dyDescent="0.4">
      <c r="A263" s="45"/>
      <c r="B263" s="46"/>
      <c r="C263" s="32"/>
      <c r="D263" s="31"/>
      <c r="E263" s="31"/>
      <c r="F263" s="43">
        <f t="shared" si="3"/>
        <v>255138790.67999992</v>
      </c>
    </row>
    <row r="264" spans="1:6" ht="50.1" hidden="1" customHeight="1" x14ac:dyDescent="0.4">
      <c r="A264" s="45"/>
      <c r="B264" s="46"/>
      <c r="C264" s="32"/>
      <c r="D264" s="31"/>
      <c r="E264" s="31"/>
      <c r="F264" s="43">
        <f t="shared" si="3"/>
        <v>255138790.67999992</v>
      </c>
    </row>
    <row r="265" spans="1:6" ht="50.1" hidden="1" customHeight="1" x14ac:dyDescent="0.4">
      <c r="A265" s="45"/>
      <c r="B265" s="46"/>
      <c r="C265" s="32"/>
      <c r="D265" s="31"/>
      <c r="E265" s="31"/>
      <c r="F265" s="43">
        <f t="shared" si="3"/>
        <v>255138790.67999992</v>
      </c>
    </row>
    <row r="266" spans="1:6" ht="50.1" hidden="1" customHeight="1" x14ac:dyDescent="0.4">
      <c r="A266" s="45"/>
      <c r="B266" s="46"/>
      <c r="C266" s="32"/>
      <c r="D266" s="31"/>
      <c r="E266" s="31"/>
      <c r="F266" s="43">
        <f t="shared" si="3"/>
        <v>255138790.67999992</v>
      </c>
    </row>
    <row r="267" spans="1:6" ht="50.1" hidden="1" customHeight="1" x14ac:dyDescent="0.4">
      <c r="A267" s="45"/>
      <c r="B267" s="46"/>
      <c r="C267" s="32"/>
      <c r="D267" s="31"/>
      <c r="E267" s="31"/>
      <c r="F267" s="43">
        <f t="shared" ref="F267:F330" si="4">+F266+D267-E267</f>
        <v>255138790.67999992</v>
      </c>
    </row>
    <row r="268" spans="1:6" ht="50.1" hidden="1" customHeight="1" x14ac:dyDescent="0.4">
      <c r="A268" s="45"/>
      <c r="B268" s="46"/>
      <c r="C268" s="32"/>
      <c r="D268" s="31"/>
      <c r="E268" s="31"/>
      <c r="F268" s="43">
        <f t="shared" si="4"/>
        <v>255138790.67999992</v>
      </c>
    </row>
    <row r="269" spans="1:6" ht="50.1" hidden="1" customHeight="1" x14ac:dyDescent="0.4">
      <c r="A269" s="45"/>
      <c r="B269" s="46"/>
      <c r="C269" s="32"/>
      <c r="D269" s="31"/>
      <c r="E269" s="31"/>
      <c r="F269" s="43">
        <f t="shared" si="4"/>
        <v>255138790.67999992</v>
      </c>
    </row>
    <row r="270" spans="1:6" ht="50.1" hidden="1" customHeight="1" x14ac:dyDescent="0.4">
      <c r="A270" s="45"/>
      <c r="B270" s="46"/>
      <c r="C270" s="32"/>
      <c r="D270" s="31"/>
      <c r="E270" s="31"/>
      <c r="F270" s="43">
        <f t="shared" si="4"/>
        <v>255138790.67999992</v>
      </c>
    </row>
    <row r="271" spans="1:6" ht="50.1" hidden="1" customHeight="1" x14ac:dyDescent="0.4">
      <c r="A271" s="45"/>
      <c r="B271" s="46"/>
      <c r="C271" s="32"/>
      <c r="D271" s="31"/>
      <c r="E271" s="31"/>
      <c r="F271" s="43">
        <f t="shared" si="4"/>
        <v>255138790.67999992</v>
      </c>
    </row>
    <row r="272" spans="1:6" ht="50.1" hidden="1" customHeight="1" x14ac:dyDescent="0.4">
      <c r="A272" s="45"/>
      <c r="B272" s="46"/>
      <c r="C272" s="32"/>
      <c r="D272" s="31"/>
      <c r="E272" s="31"/>
      <c r="F272" s="43">
        <f t="shared" si="4"/>
        <v>255138790.67999992</v>
      </c>
    </row>
    <row r="273" spans="1:6" ht="50.1" hidden="1" customHeight="1" x14ac:dyDescent="0.4">
      <c r="A273" s="45"/>
      <c r="B273" s="46"/>
      <c r="C273" s="32"/>
      <c r="D273" s="31"/>
      <c r="E273" s="31"/>
      <c r="F273" s="43">
        <f t="shared" si="4"/>
        <v>255138790.67999992</v>
      </c>
    </row>
    <row r="274" spans="1:6" ht="50.1" hidden="1" customHeight="1" x14ac:dyDescent="0.4">
      <c r="A274" s="45"/>
      <c r="B274" s="46"/>
      <c r="C274" s="32"/>
      <c r="D274" s="31"/>
      <c r="E274" s="31"/>
      <c r="F274" s="43">
        <f t="shared" si="4"/>
        <v>255138790.67999992</v>
      </c>
    </row>
    <row r="275" spans="1:6" ht="50.1" hidden="1" customHeight="1" x14ac:dyDescent="0.4">
      <c r="A275" s="45"/>
      <c r="B275" s="46"/>
      <c r="C275" s="32"/>
      <c r="D275" s="31"/>
      <c r="E275" s="31"/>
      <c r="F275" s="43">
        <f t="shared" si="4"/>
        <v>255138790.67999992</v>
      </c>
    </row>
    <row r="276" spans="1:6" ht="50.1" hidden="1" customHeight="1" x14ac:dyDescent="0.4">
      <c r="A276" s="45"/>
      <c r="B276" s="46"/>
      <c r="C276" s="32"/>
      <c r="D276" s="31"/>
      <c r="E276" s="31"/>
      <c r="F276" s="43">
        <f t="shared" si="4"/>
        <v>255138790.67999992</v>
      </c>
    </row>
    <row r="277" spans="1:6" ht="50.1" hidden="1" customHeight="1" x14ac:dyDescent="0.4">
      <c r="A277" s="45"/>
      <c r="B277" s="46"/>
      <c r="C277" s="32"/>
      <c r="D277" s="31"/>
      <c r="E277" s="31"/>
      <c r="F277" s="43">
        <f t="shared" si="4"/>
        <v>255138790.67999992</v>
      </c>
    </row>
    <row r="278" spans="1:6" ht="50.1" hidden="1" customHeight="1" x14ac:dyDescent="0.4">
      <c r="A278" s="45"/>
      <c r="B278" s="46"/>
      <c r="C278" s="32"/>
      <c r="D278" s="31"/>
      <c r="E278" s="31"/>
      <c r="F278" s="43">
        <f t="shared" si="4"/>
        <v>255138790.67999992</v>
      </c>
    </row>
    <row r="279" spans="1:6" ht="50.1" hidden="1" customHeight="1" x14ac:dyDescent="0.4">
      <c r="A279" s="45"/>
      <c r="B279" s="46"/>
      <c r="C279" s="32"/>
      <c r="D279" s="31"/>
      <c r="E279" s="31"/>
      <c r="F279" s="43">
        <f t="shared" si="4"/>
        <v>255138790.67999992</v>
      </c>
    </row>
    <row r="280" spans="1:6" ht="50.1" hidden="1" customHeight="1" x14ac:dyDescent="0.4">
      <c r="A280" s="45"/>
      <c r="B280" s="46"/>
      <c r="C280" s="32"/>
      <c r="D280" s="31"/>
      <c r="E280" s="31"/>
      <c r="F280" s="43">
        <f t="shared" si="4"/>
        <v>255138790.67999992</v>
      </c>
    </row>
    <row r="281" spans="1:6" ht="50.1" hidden="1" customHeight="1" x14ac:dyDescent="0.4">
      <c r="A281" s="45"/>
      <c r="B281" s="46"/>
      <c r="C281" s="32"/>
      <c r="D281" s="31"/>
      <c r="E281" s="31"/>
      <c r="F281" s="43">
        <f t="shared" si="4"/>
        <v>255138790.67999992</v>
      </c>
    </row>
    <row r="282" spans="1:6" ht="50.1" hidden="1" customHeight="1" x14ac:dyDescent="0.4">
      <c r="A282" s="45"/>
      <c r="B282" s="46"/>
      <c r="C282" s="32"/>
      <c r="D282" s="31"/>
      <c r="E282" s="31"/>
      <c r="F282" s="43">
        <f t="shared" si="4"/>
        <v>255138790.67999992</v>
      </c>
    </row>
    <row r="283" spans="1:6" ht="50.1" hidden="1" customHeight="1" x14ac:dyDescent="0.4">
      <c r="A283" s="45"/>
      <c r="B283" s="46"/>
      <c r="C283" s="32"/>
      <c r="D283" s="31"/>
      <c r="E283" s="31"/>
      <c r="F283" s="43">
        <f t="shared" si="4"/>
        <v>255138790.67999992</v>
      </c>
    </row>
    <row r="284" spans="1:6" ht="50.1" hidden="1" customHeight="1" x14ac:dyDescent="0.4">
      <c r="A284" s="45"/>
      <c r="B284" s="46"/>
      <c r="C284" s="32"/>
      <c r="D284" s="31"/>
      <c r="E284" s="31"/>
      <c r="F284" s="43">
        <f t="shared" si="4"/>
        <v>255138790.67999992</v>
      </c>
    </row>
    <row r="285" spans="1:6" ht="50.1" hidden="1" customHeight="1" x14ac:dyDescent="0.4">
      <c r="A285" s="45"/>
      <c r="B285" s="46"/>
      <c r="C285" s="32"/>
      <c r="D285" s="31"/>
      <c r="E285" s="31"/>
      <c r="F285" s="43">
        <f t="shared" si="4"/>
        <v>255138790.67999992</v>
      </c>
    </row>
    <row r="286" spans="1:6" ht="50.1" hidden="1" customHeight="1" x14ac:dyDescent="0.4">
      <c r="A286" s="45"/>
      <c r="B286" s="46"/>
      <c r="C286" s="32"/>
      <c r="D286" s="31"/>
      <c r="E286" s="31"/>
      <c r="F286" s="43">
        <f t="shared" si="4"/>
        <v>255138790.67999992</v>
      </c>
    </row>
    <row r="287" spans="1:6" ht="50.1" hidden="1" customHeight="1" x14ac:dyDescent="0.4">
      <c r="A287" s="45"/>
      <c r="B287" s="46"/>
      <c r="C287" s="32"/>
      <c r="D287" s="31"/>
      <c r="E287" s="31"/>
      <c r="F287" s="43">
        <f t="shared" si="4"/>
        <v>255138790.67999992</v>
      </c>
    </row>
    <row r="288" spans="1:6" ht="50.1" hidden="1" customHeight="1" x14ac:dyDescent="0.4">
      <c r="A288" s="45"/>
      <c r="B288" s="46"/>
      <c r="C288" s="32"/>
      <c r="D288" s="31"/>
      <c r="E288" s="31"/>
      <c r="F288" s="43">
        <f t="shared" si="4"/>
        <v>255138790.67999992</v>
      </c>
    </row>
    <row r="289" spans="1:6" ht="50.1" hidden="1" customHeight="1" x14ac:dyDescent="0.4">
      <c r="A289" s="45"/>
      <c r="B289" s="46"/>
      <c r="C289" s="32"/>
      <c r="D289" s="31"/>
      <c r="E289" s="31"/>
      <c r="F289" s="43">
        <f t="shared" si="4"/>
        <v>255138790.67999992</v>
      </c>
    </row>
    <row r="290" spans="1:6" ht="50.1" hidden="1" customHeight="1" x14ac:dyDescent="0.4">
      <c r="A290" s="45"/>
      <c r="B290" s="46"/>
      <c r="C290" s="32"/>
      <c r="D290" s="31"/>
      <c r="E290" s="31"/>
      <c r="F290" s="43">
        <f t="shared" si="4"/>
        <v>255138790.67999992</v>
      </c>
    </row>
    <row r="291" spans="1:6" ht="50.1" hidden="1" customHeight="1" x14ac:dyDescent="0.4">
      <c r="A291" s="45"/>
      <c r="B291" s="46"/>
      <c r="C291" s="32"/>
      <c r="D291" s="31"/>
      <c r="E291" s="31"/>
      <c r="F291" s="43">
        <f t="shared" si="4"/>
        <v>255138790.67999992</v>
      </c>
    </row>
    <row r="292" spans="1:6" ht="50.1" hidden="1" customHeight="1" x14ac:dyDescent="0.4">
      <c r="A292" s="45"/>
      <c r="B292" s="46"/>
      <c r="C292" s="32"/>
      <c r="D292" s="31"/>
      <c r="E292" s="31"/>
      <c r="F292" s="43">
        <f t="shared" si="4"/>
        <v>255138790.67999992</v>
      </c>
    </row>
    <row r="293" spans="1:6" ht="50.1" hidden="1" customHeight="1" x14ac:dyDescent="0.4">
      <c r="A293" s="45"/>
      <c r="B293" s="46"/>
      <c r="C293" s="32"/>
      <c r="D293" s="31"/>
      <c r="E293" s="31"/>
      <c r="F293" s="43">
        <f t="shared" si="4"/>
        <v>255138790.67999992</v>
      </c>
    </row>
    <row r="294" spans="1:6" ht="50.1" hidden="1" customHeight="1" x14ac:dyDescent="0.4">
      <c r="A294" s="45"/>
      <c r="B294" s="46"/>
      <c r="C294" s="32"/>
      <c r="D294" s="31"/>
      <c r="E294" s="31"/>
      <c r="F294" s="43">
        <f t="shared" si="4"/>
        <v>255138790.67999992</v>
      </c>
    </row>
    <row r="295" spans="1:6" ht="50.1" hidden="1" customHeight="1" x14ac:dyDescent="0.4">
      <c r="A295" s="45"/>
      <c r="B295" s="46"/>
      <c r="C295" s="32"/>
      <c r="D295" s="31"/>
      <c r="E295" s="31"/>
      <c r="F295" s="43">
        <f t="shared" si="4"/>
        <v>255138790.67999992</v>
      </c>
    </row>
    <row r="296" spans="1:6" ht="50.1" hidden="1" customHeight="1" x14ac:dyDescent="0.4">
      <c r="A296" s="45"/>
      <c r="B296" s="46"/>
      <c r="C296" s="32"/>
      <c r="D296" s="31"/>
      <c r="E296" s="31"/>
      <c r="F296" s="43">
        <f t="shared" si="4"/>
        <v>255138790.67999992</v>
      </c>
    </row>
    <row r="297" spans="1:6" ht="50.1" hidden="1" customHeight="1" x14ac:dyDescent="0.4">
      <c r="A297" s="45"/>
      <c r="B297" s="46"/>
      <c r="C297" s="32"/>
      <c r="D297" s="31"/>
      <c r="E297" s="31"/>
      <c r="F297" s="43">
        <f t="shared" si="4"/>
        <v>255138790.67999992</v>
      </c>
    </row>
    <row r="298" spans="1:6" ht="50.1" hidden="1" customHeight="1" x14ac:dyDescent="0.4">
      <c r="A298" s="45"/>
      <c r="B298" s="46"/>
      <c r="C298" s="32"/>
      <c r="D298" s="31"/>
      <c r="E298" s="31"/>
      <c r="F298" s="43">
        <f t="shared" si="4"/>
        <v>255138790.67999992</v>
      </c>
    </row>
    <row r="299" spans="1:6" ht="50.1" hidden="1" customHeight="1" x14ac:dyDescent="0.4">
      <c r="A299" s="45"/>
      <c r="B299" s="46"/>
      <c r="C299" s="32"/>
      <c r="D299" s="31"/>
      <c r="E299" s="31"/>
      <c r="F299" s="43">
        <f t="shared" si="4"/>
        <v>255138790.67999992</v>
      </c>
    </row>
    <row r="300" spans="1:6" ht="50.1" hidden="1" customHeight="1" x14ac:dyDescent="0.4">
      <c r="A300" s="45"/>
      <c r="B300" s="46"/>
      <c r="C300" s="32"/>
      <c r="D300" s="31"/>
      <c r="E300" s="31"/>
      <c r="F300" s="43">
        <f t="shared" si="4"/>
        <v>255138790.67999992</v>
      </c>
    </row>
    <row r="301" spans="1:6" ht="50.1" hidden="1" customHeight="1" x14ac:dyDescent="0.4">
      <c r="A301" s="45"/>
      <c r="B301" s="46"/>
      <c r="C301" s="32"/>
      <c r="D301" s="31"/>
      <c r="E301" s="31"/>
      <c r="F301" s="43">
        <f t="shared" si="4"/>
        <v>255138790.67999992</v>
      </c>
    </row>
    <row r="302" spans="1:6" ht="50.1" hidden="1" customHeight="1" x14ac:dyDescent="0.4">
      <c r="A302" s="45"/>
      <c r="B302" s="46"/>
      <c r="C302" s="32"/>
      <c r="D302" s="31"/>
      <c r="E302" s="31"/>
      <c r="F302" s="43">
        <f t="shared" si="4"/>
        <v>255138790.67999992</v>
      </c>
    </row>
    <row r="303" spans="1:6" ht="50.1" hidden="1" customHeight="1" x14ac:dyDescent="0.4">
      <c r="A303" s="45"/>
      <c r="B303" s="46"/>
      <c r="C303" s="32"/>
      <c r="D303" s="31"/>
      <c r="E303" s="31"/>
      <c r="F303" s="43">
        <f t="shared" si="4"/>
        <v>255138790.67999992</v>
      </c>
    </row>
    <row r="304" spans="1:6" ht="50.1" hidden="1" customHeight="1" x14ac:dyDescent="0.4">
      <c r="A304" s="45"/>
      <c r="B304" s="46"/>
      <c r="C304" s="32"/>
      <c r="D304" s="31"/>
      <c r="E304" s="31"/>
      <c r="F304" s="43">
        <f t="shared" si="4"/>
        <v>255138790.67999992</v>
      </c>
    </row>
    <row r="305" spans="1:6" ht="50.1" hidden="1" customHeight="1" x14ac:dyDescent="0.4">
      <c r="A305" s="45"/>
      <c r="B305" s="46"/>
      <c r="C305" s="32"/>
      <c r="D305" s="31"/>
      <c r="E305" s="31"/>
      <c r="F305" s="43">
        <f t="shared" si="4"/>
        <v>255138790.67999992</v>
      </c>
    </row>
    <row r="306" spans="1:6" ht="50.1" hidden="1" customHeight="1" x14ac:dyDescent="0.4">
      <c r="A306" s="45"/>
      <c r="B306" s="46"/>
      <c r="C306" s="32"/>
      <c r="D306" s="31"/>
      <c r="E306" s="31"/>
      <c r="F306" s="43">
        <f t="shared" si="4"/>
        <v>255138790.67999992</v>
      </c>
    </row>
    <row r="307" spans="1:6" ht="50.1" hidden="1" customHeight="1" x14ac:dyDescent="0.4">
      <c r="A307" s="45"/>
      <c r="B307" s="46"/>
      <c r="C307" s="32"/>
      <c r="D307" s="31"/>
      <c r="E307" s="31"/>
      <c r="F307" s="43">
        <f t="shared" si="4"/>
        <v>255138790.67999992</v>
      </c>
    </row>
    <row r="308" spans="1:6" ht="50.1" hidden="1" customHeight="1" x14ac:dyDescent="0.4">
      <c r="A308" s="45"/>
      <c r="B308" s="46"/>
      <c r="C308" s="32"/>
      <c r="D308" s="31"/>
      <c r="E308" s="31"/>
      <c r="F308" s="43">
        <f t="shared" si="4"/>
        <v>255138790.67999992</v>
      </c>
    </row>
    <row r="309" spans="1:6" ht="50.1" hidden="1" customHeight="1" x14ac:dyDescent="0.4">
      <c r="A309" s="45"/>
      <c r="B309" s="46"/>
      <c r="C309" s="32"/>
      <c r="D309" s="31"/>
      <c r="E309" s="31"/>
      <c r="F309" s="43">
        <f t="shared" si="4"/>
        <v>255138790.67999992</v>
      </c>
    </row>
    <row r="310" spans="1:6" ht="50.1" hidden="1" customHeight="1" x14ac:dyDescent="0.4">
      <c r="A310" s="45"/>
      <c r="B310" s="46"/>
      <c r="C310" s="32"/>
      <c r="D310" s="31"/>
      <c r="E310" s="31"/>
      <c r="F310" s="43">
        <f t="shared" si="4"/>
        <v>255138790.67999992</v>
      </c>
    </row>
    <row r="311" spans="1:6" ht="50.1" hidden="1" customHeight="1" x14ac:dyDescent="0.4">
      <c r="A311" s="45"/>
      <c r="B311" s="46"/>
      <c r="C311" s="32"/>
      <c r="D311" s="31"/>
      <c r="E311" s="31"/>
      <c r="F311" s="43">
        <f t="shared" si="4"/>
        <v>255138790.67999992</v>
      </c>
    </row>
    <row r="312" spans="1:6" ht="50.1" hidden="1" customHeight="1" x14ac:dyDescent="0.4">
      <c r="A312" s="45"/>
      <c r="B312" s="46"/>
      <c r="C312" s="32"/>
      <c r="D312" s="31"/>
      <c r="E312" s="31"/>
      <c r="F312" s="43">
        <f t="shared" si="4"/>
        <v>255138790.67999992</v>
      </c>
    </row>
    <row r="313" spans="1:6" ht="50.1" hidden="1" customHeight="1" x14ac:dyDescent="0.4">
      <c r="A313" s="45"/>
      <c r="B313" s="46"/>
      <c r="C313" s="32"/>
      <c r="D313" s="31"/>
      <c r="E313" s="31"/>
      <c r="F313" s="43">
        <f t="shared" si="4"/>
        <v>255138790.67999992</v>
      </c>
    </row>
    <row r="314" spans="1:6" ht="50.1" hidden="1" customHeight="1" x14ac:dyDescent="0.4">
      <c r="A314" s="45"/>
      <c r="B314" s="46"/>
      <c r="C314" s="32"/>
      <c r="D314" s="31"/>
      <c r="E314" s="31"/>
      <c r="F314" s="43">
        <f t="shared" si="4"/>
        <v>255138790.67999992</v>
      </c>
    </row>
    <row r="315" spans="1:6" ht="50.1" hidden="1" customHeight="1" x14ac:dyDescent="0.4">
      <c r="A315" s="45"/>
      <c r="B315" s="46"/>
      <c r="C315" s="32"/>
      <c r="D315" s="31"/>
      <c r="E315" s="31"/>
      <c r="F315" s="43">
        <f t="shared" si="4"/>
        <v>255138790.67999992</v>
      </c>
    </row>
    <row r="316" spans="1:6" ht="50.1" hidden="1" customHeight="1" x14ac:dyDescent="0.4">
      <c r="A316" s="45"/>
      <c r="B316" s="46"/>
      <c r="C316" s="32"/>
      <c r="D316" s="31"/>
      <c r="E316" s="31"/>
      <c r="F316" s="43">
        <f t="shared" si="4"/>
        <v>255138790.67999992</v>
      </c>
    </row>
    <row r="317" spans="1:6" ht="50.1" hidden="1" customHeight="1" x14ac:dyDescent="0.4">
      <c r="A317" s="45"/>
      <c r="B317" s="46"/>
      <c r="C317" s="32"/>
      <c r="D317" s="31"/>
      <c r="E317" s="31"/>
      <c r="F317" s="43">
        <f t="shared" si="4"/>
        <v>255138790.67999992</v>
      </c>
    </row>
    <row r="318" spans="1:6" ht="50.1" hidden="1" customHeight="1" x14ac:dyDescent="0.4">
      <c r="A318" s="45"/>
      <c r="B318" s="46"/>
      <c r="C318" s="32"/>
      <c r="D318" s="31"/>
      <c r="E318" s="31"/>
      <c r="F318" s="43">
        <f t="shared" si="4"/>
        <v>255138790.67999992</v>
      </c>
    </row>
    <row r="319" spans="1:6" ht="50.1" hidden="1" customHeight="1" x14ac:dyDescent="0.4">
      <c r="A319" s="45"/>
      <c r="B319" s="46"/>
      <c r="C319" s="32"/>
      <c r="D319" s="31"/>
      <c r="E319" s="31"/>
      <c r="F319" s="43">
        <f t="shared" si="4"/>
        <v>255138790.67999992</v>
      </c>
    </row>
    <row r="320" spans="1:6" ht="50.1" hidden="1" customHeight="1" x14ac:dyDescent="0.4">
      <c r="A320" s="45"/>
      <c r="B320" s="46"/>
      <c r="C320" s="32"/>
      <c r="D320" s="31"/>
      <c r="E320" s="31"/>
      <c r="F320" s="43">
        <f t="shared" si="4"/>
        <v>255138790.67999992</v>
      </c>
    </row>
    <row r="321" spans="1:6" ht="50.1" hidden="1" customHeight="1" x14ac:dyDescent="0.4">
      <c r="A321" s="45"/>
      <c r="B321" s="46"/>
      <c r="C321" s="32"/>
      <c r="D321" s="31"/>
      <c r="E321" s="31"/>
      <c r="F321" s="43">
        <f t="shared" si="4"/>
        <v>255138790.67999992</v>
      </c>
    </row>
    <row r="322" spans="1:6" ht="50.1" hidden="1" customHeight="1" x14ac:dyDescent="0.4">
      <c r="A322" s="45"/>
      <c r="B322" s="46"/>
      <c r="C322" s="32"/>
      <c r="D322" s="31"/>
      <c r="E322" s="31"/>
      <c r="F322" s="43">
        <f t="shared" si="4"/>
        <v>255138790.67999992</v>
      </c>
    </row>
    <row r="323" spans="1:6" ht="50.1" hidden="1" customHeight="1" x14ac:dyDescent="0.4">
      <c r="A323" s="45"/>
      <c r="B323" s="46"/>
      <c r="C323" s="32"/>
      <c r="D323" s="31"/>
      <c r="E323" s="31"/>
      <c r="F323" s="43">
        <f t="shared" si="4"/>
        <v>255138790.67999992</v>
      </c>
    </row>
    <row r="324" spans="1:6" ht="50.1" hidden="1" customHeight="1" x14ac:dyDescent="0.4">
      <c r="A324" s="45"/>
      <c r="B324" s="46"/>
      <c r="C324" s="32"/>
      <c r="D324" s="31"/>
      <c r="E324" s="31"/>
      <c r="F324" s="43">
        <f t="shared" si="4"/>
        <v>255138790.67999992</v>
      </c>
    </row>
    <row r="325" spans="1:6" ht="50.1" hidden="1" customHeight="1" x14ac:dyDescent="0.4">
      <c r="A325" s="45"/>
      <c r="B325" s="46"/>
      <c r="C325" s="32"/>
      <c r="D325" s="31"/>
      <c r="E325" s="31"/>
      <c r="F325" s="43">
        <f t="shared" si="4"/>
        <v>255138790.67999992</v>
      </c>
    </row>
    <row r="326" spans="1:6" ht="50.1" hidden="1" customHeight="1" x14ac:dyDescent="0.4">
      <c r="A326" s="45"/>
      <c r="B326" s="46"/>
      <c r="C326" s="32"/>
      <c r="D326" s="31"/>
      <c r="E326" s="31"/>
      <c r="F326" s="43">
        <f t="shared" si="4"/>
        <v>255138790.67999992</v>
      </c>
    </row>
    <row r="327" spans="1:6" ht="50.1" hidden="1" customHeight="1" x14ac:dyDescent="0.4">
      <c r="A327" s="45"/>
      <c r="B327" s="46"/>
      <c r="C327" s="32"/>
      <c r="D327" s="31"/>
      <c r="E327" s="31"/>
      <c r="F327" s="43">
        <f t="shared" si="4"/>
        <v>255138790.67999992</v>
      </c>
    </row>
    <row r="328" spans="1:6" ht="50.1" hidden="1" customHeight="1" x14ac:dyDescent="0.4">
      <c r="A328" s="45"/>
      <c r="B328" s="46"/>
      <c r="C328" s="32"/>
      <c r="D328" s="31"/>
      <c r="E328" s="31"/>
      <c r="F328" s="43">
        <f t="shared" si="4"/>
        <v>255138790.67999992</v>
      </c>
    </row>
    <row r="329" spans="1:6" ht="50.1" hidden="1" customHeight="1" x14ac:dyDescent="0.4">
      <c r="A329" s="45"/>
      <c r="B329" s="46"/>
      <c r="C329" s="32"/>
      <c r="D329" s="31"/>
      <c r="E329" s="31"/>
      <c r="F329" s="43">
        <f t="shared" si="4"/>
        <v>255138790.67999992</v>
      </c>
    </row>
    <row r="330" spans="1:6" ht="50.1" hidden="1" customHeight="1" x14ac:dyDescent="0.4">
      <c r="A330" s="45"/>
      <c r="B330" s="46"/>
      <c r="C330" s="32"/>
      <c r="D330" s="31"/>
      <c r="E330" s="31"/>
      <c r="F330" s="43">
        <f t="shared" si="4"/>
        <v>255138790.67999992</v>
      </c>
    </row>
    <row r="331" spans="1:6" ht="50.1" hidden="1" customHeight="1" x14ac:dyDescent="0.4">
      <c r="A331" s="45"/>
      <c r="B331" s="46"/>
      <c r="C331" s="32"/>
      <c r="D331" s="31"/>
      <c r="E331" s="31"/>
      <c r="F331" s="43">
        <f t="shared" ref="F331:F394" si="5">+F330+D331-E331</f>
        <v>255138790.67999992</v>
      </c>
    </row>
    <row r="332" spans="1:6" ht="50.1" hidden="1" customHeight="1" x14ac:dyDescent="0.4">
      <c r="A332" s="45"/>
      <c r="B332" s="46"/>
      <c r="C332" s="32"/>
      <c r="D332" s="31"/>
      <c r="E332" s="31"/>
      <c r="F332" s="43">
        <f t="shared" si="5"/>
        <v>255138790.67999992</v>
      </c>
    </row>
    <row r="333" spans="1:6" ht="50.1" hidden="1" customHeight="1" x14ac:dyDescent="0.4">
      <c r="A333" s="45"/>
      <c r="B333" s="46"/>
      <c r="C333" s="32"/>
      <c r="D333" s="31"/>
      <c r="E333" s="31"/>
      <c r="F333" s="43">
        <f t="shared" si="5"/>
        <v>255138790.67999992</v>
      </c>
    </row>
    <row r="334" spans="1:6" ht="50.1" hidden="1" customHeight="1" x14ac:dyDescent="0.4">
      <c r="A334" s="45"/>
      <c r="B334" s="46"/>
      <c r="C334" s="32"/>
      <c r="D334" s="31"/>
      <c r="E334" s="31"/>
      <c r="F334" s="43">
        <f t="shared" si="5"/>
        <v>255138790.67999992</v>
      </c>
    </row>
    <row r="335" spans="1:6" ht="50.1" hidden="1" customHeight="1" x14ac:dyDescent="0.4">
      <c r="A335" s="45"/>
      <c r="B335" s="46"/>
      <c r="C335" s="32"/>
      <c r="D335" s="31"/>
      <c r="E335" s="31"/>
      <c r="F335" s="43">
        <f t="shared" si="5"/>
        <v>255138790.67999992</v>
      </c>
    </row>
    <row r="336" spans="1:6" ht="50.1" hidden="1" customHeight="1" x14ac:dyDescent="0.4">
      <c r="A336" s="45"/>
      <c r="B336" s="46"/>
      <c r="C336" s="32"/>
      <c r="D336" s="31"/>
      <c r="E336" s="31"/>
      <c r="F336" s="43">
        <f t="shared" si="5"/>
        <v>255138790.67999992</v>
      </c>
    </row>
    <row r="337" spans="1:6" ht="50.1" hidden="1" customHeight="1" x14ac:dyDescent="0.4">
      <c r="A337" s="45"/>
      <c r="B337" s="46"/>
      <c r="C337" s="32"/>
      <c r="D337" s="31"/>
      <c r="E337" s="31"/>
      <c r="F337" s="43">
        <f t="shared" si="5"/>
        <v>255138790.67999992</v>
      </c>
    </row>
    <row r="338" spans="1:6" ht="50.1" hidden="1" customHeight="1" x14ac:dyDescent="0.4">
      <c r="A338" s="45"/>
      <c r="B338" s="46"/>
      <c r="C338" s="32"/>
      <c r="D338" s="31"/>
      <c r="E338" s="31"/>
      <c r="F338" s="43">
        <f t="shared" si="5"/>
        <v>255138790.67999992</v>
      </c>
    </row>
    <row r="339" spans="1:6" ht="50.1" hidden="1" customHeight="1" x14ac:dyDescent="0.4">
      <c r="A339" s="45"/>
      <c r="B339" s="46"/>
      <c r="C339" s="32"/>
      <c r="D339" s="31"/>
      <c r="E339" s="31"/>
      <c r="F339" s="43">
        <f t="shared" si="5"/>
        <v>255138790.67999992</v>
      </c>
    </row>
    <row r="340" spans="1:6" ht="50.1" hidden="1" customHeight="1" x14ac:dyDescent="0.4">
      <c r="A340" s="45"/>
      <c r="B340" s="46"/>
      <c r="C340" s="32"/>
      <c r="D340" s="31"/>
      <c r="E340" s="31"/>
      <c r="F340" s="43">
        <f t="shared" si="5"/>
        <v>255138790.67999992</v>
      </c>
    </row>
    <row r="341" spans="1:6" ht="50.1" hidden="1" customHeight="1" x14ac:dyDescent="0.4">
      <c r="A341" s="45"/>
      <c r="B341" s="46"/>
      <c r="C341" s="32"/>
      <c r="D341" s="31"/>
      <c r="E341" s="31"/>
      <c r="F341" s="43">
        <f t="shared" si="5"/>
        <v>255138790.67999992</v>
      </c>
    </row>
    <row r="342" spans="1:6" ht="50.1" hidden="1" customHeight="1" x14ac:dyDescent="0.4">
      <c r="A342" s="45"/>
      <c r="B342" s="46"/>
      <c r="C342" s="32"/>
      <c r="D342" s="31"/>
      <c r="E342" s="31"/>
      <c r="F342" s="43">
        <f t="shared" si="5"/>
        <v>255138790.67999992</v>
      </c>
    </row>
    <row r="343" spans="1:6" ht="50.1" hidden="1" customHeight="1" x14ac:dyDescent="0.4">
      <c r="A343" s="45"/>
      <c r="B343" s="46"/>
      <c r="C343" s="32"/>
      <c r="D343" s="31"/>
      <c r="E343" s="31"/>
      <c r="F343" s="43">
        <f t="shared" si="5"/>
        <v>255138790.67999992</v>
      </c>
    </row>
    <row r="344" spans="1:6" ht="50.1" hidden="1" customHeight="1" x14ac:dyDescent="0.4">
      <c r="A344" s="45"/>
      <c r="B344" s="46"/>
      <c r="C344" s="32"/>
      <c r="D344" s="31"/>
      <c r="E344" s="31"/>
      <c r="F344" s="43">
        <f t="shared" si="5"/>
        <v>255138790.67999992</v>
      </c>
    </row>
    <row r="345" spans="1:6" ht="50.1" hidden="1" customHeight="1" x14ac:dyDescent="0.4">
      <c r="A345" s="45"/>
      <c r="B345" s="46"/>
      <c r="C345" s="32"/>
      <c r="D345" s="31"/>
      <c r="E345" s="31"/>
      <c r="F345" s="43">
        <f t="shared" si="5"/>
        <v>255138790.67999992</v>
      </c>
    </row>
    <row r="346" spans="1:6" ht="50.1" hidden="1" customHeight="1" x14ac:dyDescent="0.4">
      <c r="A346" s="45"/>
      <c r="B346" s="46"/>
      <c r="C346" s="32"/>
      <c r="D346" s="31"/>
      <c r="E346" s="31"/>
      <c r="F346" s="43">
        <f t="shared" si="5"/>
        <v>255138790.67999992</v>
      </c>
    </row>
    <row r="347" spans="1:6" ht="50.1" hidden="1" customHeight="1" x14ac:dyDescent="0.4">
      <c r="A347" s="45"/>
      <c r="B347" s="46"/>
      <c r="C347" s="32"/>
      <c r="D347" s="31"/>
      <c r="E347" s="31"/>
      <c r="F347" s="43">
        <f t="shared" si="5"/>
        <v>255138790.67999992</v>
      </c>
    </row>
    <row r="348" spans="1:6" ht="50.1" hidden="1" customHeight="1" x14ac:dyDescent="0.4">
      <c r="A348" s="45"/>
      <c r="B348" s="46"/>
      <c r="C348" s="32"/>
      <c r="D348" s="31"/>
      <c r="E348" s="31"/>
      <c r="F348" s="43">
        <f t="shared" si="5"/>
        <v>255138790.67999992</v>
      </c>
    </row>
    <row r="349" spans="1:6" ht="50.1" hidden="1" customHeight="1" x14ac:dyDescent="0.4">
      <c r="A349" s="45"/>
      <c r="B349" s="46"/>
      <c r="C349" s="32"/>
      <c r="D349" s="31"/>
      <c r="E349" s="31"/>
      <c r="F349" s="43">
        <f t="shared" si="5"/>
        <v>255138790.67999992</v>
      </c>
    </row>
    <row r="350" spans="1:6" ht="50.1" hidden="1" customHeight="1" x14ac:dyDescent="0.4">
      <c r="A350" s="45"/>
      <c r="B350" s="46"/>
      <c r="C350" s="32"/>
      <c r="D350" s="31"/>
      <c r="E350" s="31"/>
      <c r="F350" s="43">
        <f t="shared" si="5"/>
        <v>255138790.67999992</v>
      </c>
    </row>
    <row r="351" spans="1:6" ht="50.1" hidden="1" customHeight="1" x14ac:dyDescent="0.4">
      <c r="A351" s="45"/>
      <c r="B351" s="46"/>
      <c r="C351" s="32"/>
      <c r="D351" s="31"/>
      <c r="E351" s="31"/>
      <c r="F351" s="43">
        <f t="shared" si="5"/>
        <v>255138790.67999992</v>
      </c>
    </row>
    <row r="352" spans="1:6" ht="50.1" hidden="1" customHeight="1" x14ac:dyDescent="0.4">
      <c r="A352" s="45"/>
      <c r="B352" s="46"/>
      <c r="C352" s="32"/>
      <c r="D352" s="31"/>
      <c r="E352" s="31"/>
      <c r="F352" s="43">
        <f t="shared" si="5"/>
        <v>255138790.67999992</v>
      </c>
    </row>
    <row r="353" spans="1:6" ht="50.1" hidden="1" customHeight="1" x14ac:dyDescent="0.4">
      <c r="A353" s="45"/>
      <c r="B353" s="46"/>
      <c r="C353" s="32"/>
      <c r="D353" s="31"/>
      <c r="E353" s="31"/>
      <c r="F353" s="43">
        <f t="shared" si="5"/>
        <v>255138790.67999992</v>
      </c>
    </row>
    <row r="354" spans="1:6" ht="50.1" hidden="1" customHeight="1" x14ac:dyDescent="0.4">
      <c r="A354" s="45"/>
      <c r="B354" s="46"/>
      <c r="C354" s="32"/>
      <c r="D354" s="31"/>
      <c r="E354" s="31"/>
      <c r="F354" s="43">
        <f t="shared" si="5"/>
        <v>255138790.67999992</v>
      </c>
    </row>
    <row r="355" spans="1:6" ht="50.1" hidden="1" customHeight="1" x14ac:dyDescent="0.4">
      <c r="A355" s="45"/>
      <c r="B355" s="46"/>
      <c r="C355" s="32"/>
      <c r="D355" s="31"/>
      <c r="E355" s="31"/>
      <c r="F355" s="43">
        <f t="shared" si="5"/>
        <v>255138790.67999992</v>
      </c>
    </row>
    <row r="356" spans="1:6" ht="50.1" hidden="1" customHeight="1" x14ac:dyDescent="0.4">
      <c r="A356" s="45"/>
      <c r="B356" s="46"/>
      <c r="C356" s="32"/>
      <c r="D356" s="31"/>
      <c r="E356" s="31"/>
      <c r="F356" s="43">
        <f t="shared" si="5"/>
        <v>255138790.67999992</v>
      </c>
    </row>
    <row r="357" spans="1:6" ht="50.1" hidden="1" customHeight="1" x14ac:dyDescent="0.4">
      <c r="A357" s="45"/>
      <c r="B357" s="46"/>
      <c r="C357" s="32"/>
      <c r="D357" s="31"/>
      <c r="E357" s="31"/>
      <c r="F357" s="43">
        <f t="shared" si="5"/>
        <v>255138790.67999992</v>
      </c>
    </row>
    <row r="358" spans="1:6" ht="50.1" hidden="1" customHeight="1" x14ac:dyDescent="0.4">
      <c r="A358" s="45"/>
      <c r="B358" s="46"/>
      <c r="C358" s="32"/>
      <c r="D358" s="31"/>
      <c r="E358" s="31"/>
      <c r="F358" s="43">
        <f t="shared" si="5"/>
        <v>255138790.67999992</v>
      </c>
    </row>
    <row r="359" spans="1:6" ht="50.1" hidden="1" customHeight="1" x14ac:dyDescent="0.4">
      <c r="A359" s="45"/>
      <c r="B359" s="46"/>
      <c r="C359" s="32"/>
      <c r="D359" s="31"/>
      <c r="E359" s="31"/>
      <c r="F359" s="43">
        <f t="shared" si="5"/>
        <v>255138790.67999992</v>
      </c>
    </row>
    <row r="360" spans="1:6" ht="50.1" hidden="1" customHeight="1" x14ac:dyDescent="0.4">
      <c r="A360" s="45"/>
      <c r="B360" s="46"/>
      <c r="C360" s="32"/>
      <c r="D360" s="31"/>
      <c r="E360" s="31"/>
      <c r="F360" s="43">
        <f t="shared" si="5"/>
        <v>255138790.67999992</v>
      </c>
    </row>
    <row r="361" spans="1:6" ht="50.1" hidden="1" customHeight="1" x14ac:dyDescent="0.4">
      <c r="A361" s="45"/>
      <c r="B361" s="46"/>
      <c r="C361" s="32"/>
      <c r="D361" s="31"/>
      <c r="E361" s="31"/>
      <c r="F361" s="43">
        <f t="shared" si="5"/>
        <v>255138790.67999992</v>
      </c>
    </row>
    <row r="362" spans="1:6" ht="50.1" hidden="1" customHeight="1" x14ac:dyDescent="0.4">
      <c r="A362" s="45"/>
      <c r="B362" s="46"/>
      <c r="C362" s="32"/>
      <c r="D362" s="31"/>
      <c r="E362" s="31"/>
      <c r="F362" s="43">
        <f t="shared" si="5"/>
        <v>255138790.67999992</v>
      </c>
    </row>
    <row r="363" spans="1:6" ht="50.1" hidden="1" customHeight="1" x14ac:dyDescent="0.4">
      <c r="A363" s="45"/>
      <c r="B363" s="46"/>
      <c r="C363" s="32"/>
      <c r="D363" s="31"/>
      <c r="E363" s="31"/>
      <c r="F363" s="43">
        <f t="shared" si="5"/>
        <v>255138790.67999992</v>
      </c>
    </row>
    <row r="364" spans="1:6" ht="50.1" hidden="1" customHeight="1" x14ac:dyDescent="0.4">
      <c r="A364" s="45"/>
      <c r="B364" s="46"/>
      <c r="C364" s="32"/>
      <c r="D364" s="31"/>
      <c r="E364" s="31"/>
      <c r="F364" s="43">
        <f t="shared" si="5"/>
        <v>255138790.67999992</v>
      </c>
    </row>
    <row r="365" spans="1:6" ht="50.1" hidden="1" customHeight="1" x14ac:dyDescent="0.4">
      <c r="A365" s="45"/>
      <c r="B365" s="46"/>
      <c r="C365" s="32"/>
      <c r="D365" s="31"/>
      <c r="E365" s="31"/>
      <c r="F365" s="43">
        <f t="shared" si="5"/>
        <v>255138790.67999992</v>
      </c>
    </row>
    <row r="366" spans="1:6" ht="50.1" hidden="1" customHeight="1" x14ac:dyDescent="0.4">
      <c r="A366" s="45"/>
      <c r="B366" s="46"/>
      <c r="C366" s="32"/>
      <c r="D366" s="31"/>
      <c r="E366" s="31"/>
      <c r="F366" s="43">
        <f t="shared" si="5"/>
        <v>255138790.67999992</v>
      </c>
    </row>
    <row r="367" spans="1:6" ht="50.1" hidden="1" customHeight="1" x14ac:dyDescent="0.4">
      <c r="A367" s="45"/>
      <c r="B367" s="46"/>
      <c r="C367" s="32"/>
      <c r="D367" s="31"/>
      <c r="E367" s="31"/>
      <c r="F367" s="43">
        <f t="shared" si="5"/>
        <v>255138790.67999992</v>
      </c>
    </row>
    <row r="368" spans="1:6" ht="50.1" hidden="1" customHeight="1" x14ac:dyDescent="0.4">
      <c r="A368" s="45"/>
      <c r="B368" s="46"/>
      <c r="C368" s="32"/>
      <c r="D368" s="31"/>
      <c r="E368" s="31"/>
      <c r="F368" s="43">
        <f t="shared" si="5"/>
        <v>255138790.67999992</v>
      </c>
    </row>
    <row r="369" spans="1:6" ht="50.1" hidden="1" customHeight="1" x14ac:dyDescent="0.4">
      <c r="A369" s="45"/>
      <c r="B369" s="46"/>
      <c r="C369" s="32"/>
      <c r="D369" s="31"/>
      <c r="E369" s="31"/>
      <c r="F369" s="43">
        <f t="shared" si="5"/>
        <v>255138790.67999992</v>
      </c>
    </row>
    <row r="370" spans="1:6" ht="50.1" hidden="1" customHeight="1" x14ac:dyDescent="0.4">
      <c r="A370" s="45"/>
      <c r="B370" s="46"/>
      <c r="C370" s="32"/>
      <c r="D370" s="31"/>
      <c r="E370" s="31"/>
      <c r="F370" s="43">
        <f t="shared" si="5"/>
        <v>255138790.67999992</v>
      </c>
    </row>
    <row r="371" spans="1:6" ht="50.1" hidden="1" customHeight="1" x14ac:dyDescent="0.4">
      <c r="A371" s="45"/>
      <c r="B371" s="46"/>
      <c r="C371" s="32"/>
      <c r="D371" s="31"/>
      <c r="E371" s="31"/>
      <c r="F371" s="43">
        <f t="shared" si="5"/>
        <v>255138790.67999992</v>
      </c>
    </row>
    <row r="372" spans="1:6" ht="50.1" hidden="1" customHeight="1" x14ac:dyDescent="0.4">
      <c r="A372" s="45"/>
      <c r="B372" s="46"/>
      <c r="C372" s="32"/>
      <c r="D372" s="31"/>
      <c r="E372" s="31"/>
      <c r="F372" s="43">
        <f t="shared" si="5"/>
        <v>255138790.67999992</v>
      </c>
    </row>
    <row r="373" spans="1:6" ht="50.1" hidden="1" customHeight="1" x14ac:dyDescent="0.4">
      <c r="A373" s="45"/>
      <c r="B373" s="46"/>
      <c r="C373" s="32"/>
      <c r="D373" s="31"/>
      <c r="E373" s="31"/>
      <c r="F373" s="43">
        <f t="shared" si="5"/>
        <v>255138790.67999992</v>
      </c>
    </row>
    <row r="374" spans="1:6" ht="50.1" hidden="1" customHeight="1" x14ac:dyDescent="0.4">
      <c r="A374" s="45"/>
      <c r="B374" s="46"/>
      <c r="C374" s="32"/>
      <c r="D374" s="31"/>
      <c r="E374" s="31"/>
      <c r="F374" s="43">
        <f t="shared" si="5"/>
        <v>255138790.67999992</v>
      </c>
    </row>
    <row r="375" spans="1:6" ht="50.1" hidden="1" customHeight="1" x14ac:dyDescent="0.4">
      <c r="A375" s="45"/>
      <c r="B375" s="46"/>
      <c r="C375" s="32"/>
      <c r="D375" s="31"/>
      <c r="E375" s="31"/>
      <c r="F375" s="43">
        <f t="shared" si="5"/>
        <v>255138790.67999992</v>
      </c>
    </row>
    <row r="376" spans="1:6" ht="50.1" hidden="1" customHeight="1" x14ac:dyDescent="0.4">
      <c r="A376" s="45"/>
      <c r="B376" s="46"/>
      <c r="C376" s="32"/>
      <c r="D376" s="31"/>
      <c r="E376" s="31"/>
      <c r="F376" s="43">
        <f t="shared" si="5"/>
        <v>255138790.67999992</v>
      </c>
    </row>
    <row r="377" spans="1:6" ht="50.1" hidden="1" customHeight="1" x14ac:dyDescent="0.4">
      <c r="A377" s="45"/>
      <c r="B377" s="46"/>
      <c r="C377" s="32"/>
      <c r="D377" s="31"/>
      <c r="E377" s="31"/>
      <c r="F377" s="43">
        <f t="shared" si="5"/>
        <v>255138790.67999992</v>
      </c>
    </row>
    <row r="378" spans="1:6" ht="50.1" hidden="1" customHeight="1" x14ac:dyDescent="0.4">
      <c r="A378" s="45"/>
      <c r="B378" s="46"/>
      <c r="C378" s="32"/>
      <c r="D378" s="31"/>
      <c r="E378" s="31"/>
      <c r="F378" s="43">
        <f t="shared" si="5"/>
        <v>255138790.67999992</v>
      </c>
    </row>
    <row r="379" spans="1:6" ht="50.1" hidden="1" customHeight="1" x14ac:dyDescent="0.4">
      <c r="A379" s="45"/>
      <c r="B379" s="46"/>
      <c r="C379" s="32"/>
      <c r="D379" s="31"/>
      <c r="E379" s="31"/>
      <c r="F379" s="43">
        <f t="shared" si="5"/>
        <v>255138790.67999992</v>
      </c>
    </row>
    <row r="380" spans="1:6" ht="50.1" hidden="1" customHeight="1" x14ac:dyDescent="0.4">
      <c r="A380" s="45"/>
      <c r="B380" s="46"/>
      <c r="C380" s="32"/>
      <c r="D380" s="31"/>
      <c r="E380" s="31"/>
      <c r="F380" s="43">
        <f t="shared" si="5"/>
        <v>255138790.67999992</v>
      </c>
    </row>
    <row r="381" spans="1:6" ht="50.1" hidden="1" customHeight="1" x14ac:dyDescent="0.4">
      <c r="A381" s="45"/>
      <c r="B381" s="46"/>
      <c r="C381" s="32"/>
      <c r="D381" s="31"/>
      <c r="E381" s="31"/>
      <c r="F381" s="43">
        <f t="shared" si="5"/>
        <v>255138790.67999992</v>
      </c>
    </row>
    <row r="382" spans="1:6" ht="50.1" hidden="1" customHeight="1" x14ac:dyDescent="0.4">
      <c r="A382" s="45"/>
      <c r="B382" s="46"/>
      <c r="C382" s="32"/>
      <c r="D382" s="31"/>
      <c r="E382" s="31"/>
      <c r="F382" s="43">
        <f t="shared" si="5"/>
        <v>255138790.67999992</v>
      </c>
    </row>
    <row r="383" spans="1:6" ht="50.1" hidden="1" customHeight="1" x14ac:dyDescent="0.4">
      <c r="A383" s="45"/>
      <c r="B383" s="46"/>
      <c r="C383" s="32"/>
      <c r="D383" s="31"/>
      <c r="E383" s="31"/>
      <c r="F383" s="43">
        <f t="shared" si="5"/>
        <v>255138790.67999992</v>
      </c>
    </row>
    <row r="384" spans="1:6" ht="50.1" hidden="1" customHeight="1" x14ac:dyDescent="0.4">
      <c r="A384" s="45"/>
      <c r="B384" s="46"/>
      <c r="C384" s="32"/>
      <c r="D384" s="31"/>
      <c r="E384" s="31"/>
      <c r="F384" s="43">
        <f t="shared" si="5"/>
        <v>255138790.67999992</v>
      </c>
    </row>
    <row r="385" spans="1:6" ht="50.1" hidden="1" customHeight="1" x14ac:dyDescent="0.4">
      <c r="A385" s="45"/>
      <c r="B385" s="46"/>
      <c r="C385" s="32"/>
      <c r="D385" s="31"/>
      <c r="E385" s="31"/>
      <c r="F385" s="43">
        <f t="shared" si="5"/>
        <v>255138790.67999992</v>
      </c>
    </row>
    <row r="386" spans="1:6" ht="50.1" hidden="1" customHeight="1" x14ac:dyDescent="0.4">
      <c r="A386" s="45"/>
      <c r="B386" s="46"/>
      <c r="C386" s="32"/>
      <c r="D386" s="31"/>
      <c r="E386" s="31"/>
      <c r="F386" s="43">
        <f t="shared" si="5"/>
        <v>255138790.67999992</v>
      </c>
    </row>
    <row r="387" spans="1:6" ht="50.1" hidden="1" customHeight="1" x14ac:dyDescent="0.4">
      <c r="A387" s="45"/>
      <c r="B387" s="46"/>
      <c r="C387" s="32"/>
      <c r="D387" s="31"/>
      <c r="E387" s="31"/>
      <c r="F387" s="43">
        <f t="shared" si="5"/>
        <v>255138790.67999992</v>
      </c>
    </row>
    <row r="388" spans="1:6" ht="50.1" hidden="1" customHeight="1" x14ac:dyDescent="0.4">
      <c r="A388" s="45"/>
      <c r="B388" s="46"/>
      <c r="C388" s="32"/>
      <c r="D388" s="31"/>
      <c r="E388" s="31"/>
      <c r="F388" s="43">
        <f t="shared" si="5"/>
        <v>255138790.67999992</v>
      </c>
    </row>
    <row r="389" spans="1:6" ht="50.1" hidden="1" customHeight="1" x14ac:dyDescent="0.4">
      <c r="A389" s="45"/>
      <c r="B389" s="46"/>
      <c r="C389" s="32"/>
      <c r="D389" s="31"/>
      <c r="E389" s="31"/>
      <c r="F389" s="43">
        <f t="shared" si="5"/>
        <v>255138790.67999992</v>
      </c>
    </row>
    <row r="390" spans="1:6" ht="50.1" hidden="1" customHeight="1" x14ac:dyDescent="0.4">
      <c r="A390" s="45"/>
      <c r="B390" s="46"/>
      <c r="C390" s="32"/>
      <c r="D390" s="31"/>
      <c r="E390" s="31"/>
      <c r="F390" s="43">
        <f t="shared" si="5"/>
        <v>255138790.67999992</v>
      </c>
    </row>
    <row r="391" spans="1:6" ht="50.1" hidden="1" customHeight="1" x14ac:dyDescent="0.4">
      <c r="A391" s="45"/>
      <c r="B391" s="46"/>
      <c r="C391" s="32"/>
      <c r="D391" s="31"/>
      <c r="E391" s="31"/>
      <c r="F391" s="43">
        <f t="shared" si="5"/>
        <v>255138790.67999992</v>
      </c>
    </row>
    <row r="392" spans="1:6" ht="50.1" hidden="1" customHeight="1" x14ac:dyDescent="0.4">
      <c r="A392" s="45"/>
      <c r="B392" s="46"/>
      <c r="C392" s="32"/>
      <c r="D392" s="31"/>
      <c r="E392" s="31"/>
      <c r="F392" s="43">
        <f t="shared" si="5"/>
        <v>255138790.67999992</v>
      </c>
    </row>
    <row r="393" spans="1:6" ht="50.1" hidden="1" customHeight="1" x14ac:dyDescent="0.4">
      <c r="A393" s="45"/>
      <c r="B393" s="46"/>
      <c r="C393" s="32"/>
      <c r="D393" s="31"/>
      <c r="E393" s="31"/>
      <c r="F393" s="43">
        <f t="shared" si="5"/>
        <v>255138790.67999992</v>
      </c>
    </row>
    <row r="394" spans="1:6" ht="50.1" hidden="1" customHeight="1" x14ac:dyDescent="0.4">
      <c r="A394" s="45"/>
      <c r="B394" s="46"/>
      <c r="C394" s="32"/>
      <c r="D394" s="31"/>
      <c r="E394" s="31"/>
      <c r="F394" s="43">
        <f t="shared" si="5"/>
        <v>255138790.67999992</v>
      </c>
    </row>
    <row r="395" spans="1:6" ht="50.1" hidden="1" customHeight="1" x14ac:dyDescent="0.4">
      <c r="A395" s="45"/>
      <c r="B395" s="46"/>
      <c r="C395" s="32"/>
      <c r="D395" s="31"/>
      <c r="E395" s="31"/>
      <c r="F395" s="43">
        <f t="shared" ref="F395:F458" si="6">+F394+D395-E395</f>
        <v>255138790.67999992</v>
      </c>
    </row>
    <row r="396" spans="1:6" ht="50.1" hidden="1" customHeight="1" x14ac:dyDescent="0.4">
      <c r="A396" s="45"/>
      <c r="B396" s="46"/>
      <c r="C396" s="32"/>
      <c r="D396" s="31"/>
      <c r="E396" s="31"/>
      <c r="F396" s="43">
        <f t="shared" si="6"/>
        <v>255138790.67999992</v>
      </c>
    </row>
    <row r="397" spans="1:6" ht="50.1" hidden="1" customHeight="1" x14ac:dyDescent="0.4">
      <c r="A397" s="45"/>
      <c r="B397" s="46"/>
      <c r="C397" s="32"/>
      <c r="D397" s="31"/>
      <c r="E397" s="31"/>
      <c r="F397" s="43">
        <f t="shared" si="6"/>
        <v>255138790.67999992</v>
      </c>
    </row>
    <row r="398" spans="1:6" ht="50.1" hidden="1" customHeight="1" x14ac:dyDescent="0.4">
      <c r="A398" s="45"/>
      <c r="B398" s="46"/>
      <c r="C398" s="32"/>
      <c r="D398" s="31"/>
      <c r="E398" s="31"/>
      <c r="F398" s="43">
        <f t="shared" si="6"/>
        <v>255138790.67999992</v>
      </c>
    </row>
    <row r="399" spans="1:6" ht="50.1" hidden="1" customHeight="1" x14ac:dyDescent="0.4">
      <c r="A399" s="45"/>
      <c r="B399" s="46"/>
      <c r="C399" s="32"/>
      <c r="D399" s="31"/>
      <c r="E399" s="31"/>
      <c r="F399" s="43">
        <f t="shared" si="6"/>
        <v>255138790.67999992</v>
      </c>
    </row>
    <row r="400" spans="1:6" ht="50.1" hidden="1" customHeight="1" x14ac:dyDescent="0.4">
      <c r="A400" s="45"/>
      <c r="B400" s="46"/>
      <c r="C400" s="32"/>
      <c r="D400" s="31"/>
      <c r="E400" s="31"/>
      <c r="F400" s="43">
        <f t="shared" si="6"/>
        <v>255138790.67999992</v>
      </c>
    </row>
    <row r="401" spans="1:6" ht="50.1" hidden="1" customHeight="1" x14ac:dyDescent="0.4">
      <c r="A401" s="45"/>
      <c r="B401" s="46"/>
      <c r="C401" s="32"/>
      <c r="D401" s="31"/>
      <c r="E401" s="31"/>
      <c r="F401" s="43">
        <f t="shared" si="6"/>
        <v>255138790.67999992</v>
      </c>
    </row>
    <row r="402" spans="1:6" ht="50.1" hidden="1" customHeight="1" x14ac:dyDescent="0.4">
      <c r="A402" s="45"/>
      <c r="B402" s="46"/>
      <c r="C402" s="32"/>
      <c r="D402" s="31"/>
      <c r="E402" s="31"/>
      <c r="F402" s="43">
        <f t="shared" si="6"/>
        <v>255138790.67999992</v>
      </c>
    </row>
    <row r="403" spans="1:6" ht="50.1" hidden="1" customHeight="1" x14ac:dyDescent="0.4">
      <c r="A403" s="45"/>
      <c r="B403" s="46"/>
      <c r="C403" s="32"/>
      <c r="D403" s="31"/>
      <c r="E403" s="31"/>
      <c r="F403" s="43">
        <f t="shared" si="6"/>
        <v>255138790.67999992</v>
      </c>
    </row>
    <row r="404" spans="1:6" ht="50.1" hidden="1" customHeight="1" x14ac:dyDescent="0.4">
      <c r="A404" s="45"/>
      <c r="B404" s="46"/>
      <c r="C404" s="32"/>
      <c r="D404" s="31"/>
      <c r="E404" s="31"/>
      <c r="F404" s="43">
        <f t="shared" si="6"/>
        <v>255138790.67999992</v>
      </c>
    </row>
    <row r="405" spans="1:6" ht="50.1" hidden="1" customHeight="1" x14ac:dyDescent="0.4">
      <c r="A405" s="45"/>
      <c r="B405" s="46"/>
      <c r="C405" s="32"/>
      <c r="D405" s="31"/>
      <c r="E405" s="31"/>
      <c r="F405" s="43">
        <f t="shared" si="6"/>
        <v>255138790.67999992</v>
      </c>
    </row>
    <row r="406" spans="1:6" ht="50.1" hidden="1" customHeight="1" x14ac:dyDescent="0.4">
      <c r="A406" s="45"/>
      <c r="B406" s="46"/>
      <c r="C406" s="32"/>
      <c r="D406" s="31"/>
      <c r="E406" s="31"/>
      <c r="F406" s="43">
        <f t="shared" si="6"/>
        <v>255138790.67999992</v>
      </c>
    </row>
    <row r="407" spans="1:6" ht="50.1" hidden="1" customHeight="1" x14ac:dyDescent="0.4">
      <c r="A407" s="45"/>
      <c r="B407" s="46"/>
      <c r="C407" s="32"/>
      <c r="D407" s="31"/>
      <c r="E407" s="31"/>
      <c r="F407" s="43">
        <f t="shared" si="6"/>
        <v>255138790.67999992</v>
      </c>
    </row>
    <row r="408" spans="1:6" ht="50.1" hidden="1" customHeight="1" x14ac:dyDescent="0.4">
      <c r="A408" s="45"/>
      <c r="B408" s="46"/>
      <c r="C408" s="32"/>
      <c r="D408" s="31"/>
      <c r="E408" s="31"/>
      <c r="F408" s="43">
        <f t="shared" si="6"/>
        <v>255138790.67999992</v>
      </c>
    </row>
    <row r="409" spans="1:6" ht="50.1" hidden="1" customHeight="1" x14ac:dyDescent="0.4">
      <c r="A409" s="45"/>
      <c r="B409" s="46"/>
      <c r="C409" s="32"/>
      <c r="D409" s="31"/>
      <c r="E409" s="31"/>
      <c r="F409" s="43">
        <f t="shared" si="6"/>
        <v>255138790.67999992</v>
      </c>
    </row>
    <row r="410" spans="1:6" ht="50.1" hidden="1" customHeight="1" x14ac:dyDescent="0.4">
      <c r="A410" s="45"/>
      <c r="B410" s="46"/>
      <c r="C410" s="32"/>
      <c r="D410" s="31"/>
      <c r="E410" s="31"/>
      <c r="F410" s="43">
        <f t="shared" si="6"/>
        <v>255138790.67999992</v>
      </c>
    </row>
    <row r="411" spans="1:6" ht="50.1" hidden="1" customHeight="1" x14ac:dyDescent="0.4">
      <c r="A411" s="45"/>
      <c r="B411" s="46"/>
      <c r="C411" s="32"/>
      <c r="D411" s="31"/>
      <c r="E411" s="31"/>
      <c r="F411" s="43">
        <f t="shared" si="6"/>
        <v>255138790.67999992</v>
      </c>
    </row>
    <row r="412" spans="1:6" ht="50.1" hidden="1" customHeight="1" x14ac:dyDescent="0.4">
      <c r="A412" s="45"/>
      <c r="B412" s="46"/>
      <c r="C412" s="32"/>
      <c r="D412" s="31"/>
      <c r="E412" s="31"/>
      <c r="F412" s="43">
        <f t="shared" si="6"/>
        <v>255138790.67999992</v>
      </c>
    </row>
    <row r="413" spans="1:6" ht="50.1" hidden="1" customHeight="1" x14ac:dyDescent="0.4">
      <c r="A413" s="45"/>
      <c r="B413" s="46"/>
      <c r="C413" s="32"/>
      <c r="D413" s="31"/>
      <c r="E413" s="31"/>
      <c r="F413" s="43">
        <f t="shared" si="6"/>
        <v>255138790.67999992</v>
      </c>
    </row>
    <row r="414" spans="1:6" ht="50.1" hidden="1" customHeight="1" x14ac:dyDescent="0.4">
      <c r="A414" s="45"/>
      <c r="B414" s="46"/>
      <c r="C414" s="32"/>
      <c r="D414" s="31"/>
      <c r="E414" s="31"/>
      <c r="F414" s="43">
        <f t="shared" si="6"/>
        <v>255138790.67999992</v>
      </c>
    </row>
    <row r="415" spans="1:6" ht="50.1" hidden="1" customHeight="1" x14ac:dyDescent="0.4">
      <c r="A415" s="45"/>
      <c r="B415" s="46"/>
      <c r="C415" s="32"/>
      <c r="D415" s="31"/>
      <c r="E415" s="31"/>
      <c r="F415" s="43">
        <f t="shared" si="6"/>
        <v>255138790.67999992</v>
      </c>
    </row>
    <row r="416" spans="1:6" ht="50.1" hidden="1" customHeight="1" x14ac:dyDescent="0.4">
      <c r="A416" s="45"/>
      <c r="B416" s="46"/>
      <c r="C416" s="32"/>
      <c r="D416" s="31"/>
      <c r="E416" s="31"/>
      <c r="F416" s="43">
        <f t="shared" si="6"/>
        <v>255138790.67999992</v>
      </c>
    </row>
    <row r="417" spans="1:6" ht="50.1" hidden="1" customHeight="1" x14ac:dyDescent="0.4">
      <c r="A417" s="45"/>
      <c r="B417" s="46"/>
      <c r="C417" s="32"/>
      <c r="D417" s="31"/>
      <c r="E417" s="31"/>
      <c r="F417" s="43">
        <f t="shared" si="6"/>
        <v>255138790.67999992</v>
      </c>
    </row>
    <row r="418" spans="1:6" ht="50.1" hidden="1" customHeight="1" x14ac:dyDescent="0.4">
      <c r="A418" s="45"/>
      <c r="B418" s="46"/>
      <c r="C418" s="32"/>
      <c r="D418" s="31"/>
      <c r="E418" s="31"/>
      <c r="F418" s="43">
        <f t="shared" si="6"/>
        <v>255138790.67999992</v>
      </c>
    </row>
    <row r="419" spans="1:6" ht="50.1" hidden="1" customHeight="1" x14ac:dyDescent="0.4">
      <c r="A419" s="45"/>
      <c r="B419" s="46"/>
      <c r="C419" s="32"/>
      <c r="D419" s="31"/>
      <c r="E419" s="31"/>
      <c r="F419" s="43">
        <f t="shared" si="6"/>
        <v>255138790.67999992</v>
      </c>
    </row>
    <row r="420" spans="1:6" ht="50.1" hidden="1" customHeight="1" x14ac:dyDescent="0.4">
      <c r="A420" s="45"/>
      <c r="B420" s="46"/>
      <c r="C420" s="32"/>
      <c r="D420" s="31"/>
      <c r="E420" s="31"/>
      <c r="F420" s="43">
        <f t="shared" si="6"/>
        <v>255138790.67999992</v>
      </c>
    </row>
    <row r="421" spans="1:6" ht="50.1" hidden="1" customHeight="1" x14ac:dyDescent="0.4">
      <c r="A421" s="45"/>
      <c r="B421" s="46"/>
      <c r="C421" s="32"/>
      <c r="D421" s="31"/>
      <c r="E421" s="31"/>
      <c r="F421" s="43">
        <f t="shared" si="6"/>
        <v>255138790.67999992</v>
      </c>
    </row>
    <row r="422" spans="1:6" ht="50.1" hidden="1" customHeight="1" x14ac:dyDescent="0.4">
      <c r="A422" s="45"/>
      <c r="B422" s="46"/>
      <c r="C422" s="32"/>
      <c r="D422" s="31"/>
      <c r="E422" s="31"/>
      <c r="F422" s="43">
        <f t="shared" si="6"/>
        <v>255138790.67999992</v>
      </c>
    </row>
    <row r="423" spans="1:6" ht="50.1" hidden="1" customHeight="1" x14ac:dyDescent="0.4">
      <c r="A423" s="45"/>
      <c r="B423" s="46"/>
      <c r="C423" s="32"/>
      <c r="D423" s="31"/>
      <c r="E423" s="31"/>
      <c r="F423" s="43">
        <f t="shared" si="6"/>
        <v>255138790.67999992</v>
      </c>
    </row>
    <row r="424" spans="1:6" ht="50.1" hidden="1" customHeight="1" x14ac:dyDescent="0.4">
      <c r="A424" s="45"/>
      <c r="B424" s="46"/>
      <c r="C424" s="32"/>
      <c r="D424" s="31"/>
      <c r="E424" s="31"/>
      <c r="F424" s="43">
        <f t="shared" si="6"/>
        <v>255138790.67999992</v>
      </c>
    </row>
    <row r="425" spans="1:6" ht="50.1" hidden="1" customHeight="1" x14ac:dyDescent="0.4">
      <c r="A425" s="45"/>
      <c r="B425" s="46"/>
      <c r="C425" s="32"/>
      <c r="D425" s="31"/>
      <c r="E425" s="31"/>
      <c r="F425" s="43">
        <f t="shared" si="6"/>
        <v>255138790.67999992</v>
      </c>
    </row>
    <row r="426" spans="1:6" ht="50.1" hidden="1" customHeight="1" x14ac:dyDescent="0.4">
      <c r="A426" s="45"/>
      <c r="B426" s="46"/>
      <c r="C426" s="32"/>
      <c r="D426" s="31"/>
      <c r="E426" s="31"/>
      <c r="F426" s="43">
        <f t="shared" si="6"/>
        <v>255138790.67999992</v>
      </c>
    </row>
    <row r="427" spans="1:6" ht="50.1" hidden="1" customHeight="1" x14ac:dyDescent="0.4">
      <c r="A427" s="45"/>
      <c r="B427" s="46"/>
      <c r="C427" s="32"/>
      <c r="D427" s="31"/>
      <c r="E427" s="31"/>
      <c r="F427" s="43">
        <f t="shared" si="6"/>
        <v>255138790.67999992</v>
      </c>
    </row>
    <row r="428" spans="1:6" ht="50.1" hidden="1" customHeight="1" x14ac:dyDescent="0.4">
      <c r="A428" s="45"/>
      <c r="B428" s="46"/>
      <c r="C428" s="32"/>
      <c r="D428" s="31"/>
      <c r="E428" s="31"/>
      <c r="F428" s="43">
        <f t="shared" si="6"/>
        <v>255138790.67999992</v>
      </c>
    </row>
    <row r="429" spans="1:6" ht="50.1" hidden="1" customHeight="1" x14ac:dyDescent="0.4">
      <c r="A429" s="45"/>
      <c r="B429" s="46"/>
      <c r="C429" s="32"/>
      <c r="D429" s="31"/>
      <c r="E429" s="31"/>
      <c r="F429" s="43">
        <f t="shared" si="6"/>
        <v>255138790.67999992</v>
      </c>
    </row>
    <row r="430" spans="1:6" ht="50.1" hidden="1" customHeight="1" x14ac:dyDescent="0.4">
      <c r="A430" s="45"/>
      <c r="B430" s="46"/>
      <c r="C430" s="32"/>
      <c r="D430" s="31"/>
      <c r="E430" s="31"/>
      <c r="F430" s="43">
        <f t="shared" si="6"/>
        <v>255138790.67999992</v>
      </c>
    </row>
    <row r="431" spans="1:6" ht="50.1" hidden="1" customHeight="1" x14ac:dyDescent="0.4">
      <c r="A431" s="45"/>
      <c r="B431" s="46"/>
      <c r="C431" s="32"/>
      <c r="D431" s="31"/>
      <c r="E431" s="31"/>
      <c r="F431" s="43">
        <f t="shared" si="6"/>
        <v>255138790.67999992</v>
      </c>
    </row>
    <row r="432" spans="1:6" ht="50.1" hidden="1" customHeight="1" x14ac:dyDescent="0.4">
      <c r="A432" s="45"/>
      <c r="B432" s="46"/>
      <c r="C432" s="32"/>
      <c r="D432" s="31"/>
      <c r="E432" s="31"/>
      <c r="F432" s="43">
        <f t="shared" si="6"/>
        <v>255138790.67999992</v>
      </c>
    </row>
    <row r="433" spans="1:6" ht="50.1" hidden="1" customHeight="1" x14ac:dyDescent="0.4">
      <c r="A433" s="45"/>
      <c r="B433" s="46"/>
      <c r="C433" s="32"/>
      <c r="D433" s="31"/>
      <c r="E433" s="31"/>
      <c r="F433" s="43">
        <f t="shared" si="6"/>
        <v>255138790.67999992</v>
      </c>
    </row>
    <row r="434" spans="1:6" ht="50.1" hidden="1" customHeight="1" x14ac:dyDescent="0.4">
      <c r="A434" s="45"/>
      <c r="B434" s="46"/>
      <c r="C434" s="32"/>
      <c r="D434" s="31"/>
      <c r="E434" s="31"/>
      <c r="F434" s="43">
        <f t="shared" si="6"/>
        <v>255138790.67999992</v>
      </c>
    </row>
    <row r="435" spans="1:6" ht="50.1" hidden="1" customHeight="1" x14ac:dyDescent="0.4">
      <c r="A435" s="45"/>
      <c r="B435" s="46"/>
      <c r="C435" s="32"/>
      <c r="D435" s="31"/>
      <c r="E435" s="31"/>
      <c r="F435" s="43">
        <f t="shared" si="6"/>
        <v>255138790.67999992</v>
      </c>
    </row>
    <row r="436" spans="1:6" ht="50.1" hidden="1" customHeight="1" x14ac:dyDescent="0.4">
      <c r="A436" s="45"/>
      <c r="B436" s="46"/>
      <c r="C436" s="32"/>
      <c r="D436" s="31"/>
      <c r="E436" s="31"/>
      <c r="F436" s="43">
        <f t="shared" si="6"/>
        <v>255138790.67999992</v>
      </c>
    </row>
    <row r="437" spans="1:6" ht="50.1" hidden="1" customHeight="1" x14ac:dyDescent="0.4">
      <c r="A437" s="45"/>
      <c r="B437" s="46"/>
      <c r="C437" s="32"/>
      <c r="D437" s="31"/>
      <c r="E437" s="31"/>
      <c r="F437" s="43">
        <f t="shared" si="6"/>
        <v>255138790.67999992</v>
      </c>
    </row>
    <row r="438" spans="1:6" ht="50.1" hidden="1" customHeight="1" x14ac:dyDescent="0.4">
      <c r="A438" s="45"/>
      <c r="B438" s="46"/>
      <c r="C438" s="32"/>
      <c r="D438" s="31"/>
      <c r="E438" s="31"/>
      <c r="F438" s="43">
        <f t="shared" si="6"/>
        <v>255138790.67999992</v>
      </c>
    </row>
    <row r="439" spans="1:6" ht="50.1" hidden="1" customHeight="1" x14ac:dyDescent="0.4">
      <c r="A439" s="45"/>
      <c r="B439" s="46"/>
      <c r="C439" s="32"/>
      <c r="D439" s="31"/>
      <c r="E439" s="31"/>
      <c r="F439" s="43">
        <f t="shared" si="6"/>
        <v>255138790.67999992</v>
      </c>
    </row>
    <row r="440" spans="1:6" ht="50.1" hidden="1" customHeight="1" x14ac:dyDescent="0.4">
      <c r="A440" s="45"/>
      <c r="B440" s="46"/>
      <c r="C440" s="32"/>
      <c r="D440" s="31"/>
      <c r="E440" s="31"/>
      <c r="F440" s="43">
        <f t="shared" si="6"/>
        <v>255138790.67999992</v>
      </c>
    </row>
    <row r="441" spans="1:6" ht="50.1" hidden="1" customHeight="1" x14ac:dyDescent="0.4">
      <c r="A441" s="45"/>
      <c r="B441" s="46"/>
      <c r="C441" s="32"/>
      <c r="D441" s="31"/>
      <c r="E441" s="31"/>
      <c r="F441" s="43">
        <f t="shared" si="6"/>
        <v>255138790.67999992</v>
      </c>
    </row>
    <row r="442" spans="1:6" ht="50.1" hidden="1" customHeight="1" x14ac:dyDescent="0.4">
      <c r="A442" s="45"/>
      <c r="B442" s="46"/>
      <c r="C442" s="32"/>
      <c r="D442" s="31"/>
      <c r="E442" s="31"/>
      <c r="F442" s="43">
        <f t="shared" si="6"/>
        <v>255138790.67999992</v>
      </c>
    </row>
    <row r="443" spans="1:6" ht="50.1" hidden="1" customHeight="1" x14ac:dyDescent="0.4">
      <c r="A443" s="45"/>
      <c r="B443" s="46"/>
      <c r="C443" s="32"/>
      <c r="D443" s="31"/>
      <c r="E443" s="31"/>
      <c r="F443" s="43">
        <f t="shared" si="6"/>
        <v>255138790.67999992</v>
      </c>
    </row>
    <row r="444" spans="1:6" ht="50.1" hidden="1" customHeight="1" x14ac:dyDescent="0.4">
      <c r="A444" s="45"/>
      <c r="B444" s="46"/>
      <c r="C444" s="32"/>
      <c r="D444" s="31"/>
      <c r="E444" s="31"/>
      <c r="F444" s="43">
        <f t="shared" si="6"/>
        <v>255138790.67999992</v>
      </c>
    </row>
    <row r="445" spans="1:6" ht="50.1" hidden="1" customHeight="1" x14ac:dyDescent="0.4">
      <c r="A445" s="45"/>
      <c r="B445" s="46"/>
      <c r="C445" s="32"/>
      <c r="D445" s="31"/>
      <c r="E445" s="31"/>
      <c r="F445" s="43">
        <f t="shared" si="6"/>
        <v>255138790.67999992</v>
      </c>
    </row>
    <row r="446" spans="1:6" ht="50.1" hidden="1" customHeight="1" x14ac:dyDescent="0.4">
      <c r="A446" s="45"/>
      <c r="B446" s="46"/>
      <c r="C446" s="32"/>
      <c r="D446" s="31"/>
      <c r="E446" s="31"/>
      <c r="F446" s="43">
        <f t="shared" si="6"/>
        <v>255138790.67999992</v>
      </c>
    </row>
    <row r="447" spans="1:6" ht="50.1" hidden="1" customHeight="1" x14ac:dyDescent="0.4">
      <c r="A447" s="45"/>
      <c r="B447" s="46"/>
      <c r="C447" s="32"/>
      <c r="D447" s="31"/>
      <c r="E447" s="31"/>
      <c r="F447" s="43">
        <f t="shared" si="6"/>
        <v>255138790.67999992</v>
      </c>
    </row>
    <row r="448" spans="1:6" ht="50.1" hidden="1" customHeight="1" x14ac:dyDescent="0.4">
      <c r="A448" s="45"/>
      <c r="B448" s="46"/>
      <c r="C448" s="32"/>
      <c r="D448" s="31"/>
      <c r="E448" s="31"/>
      <c r="F448" s="43">
        <f t="shared" si="6"/>
        <v>255138790.67999992</v>
      </c>
    </row>
    <row r="449" spans="1:6" ht="50.1" hidden="1" customHeight="1" x14ac:dyDescent="0.4">
      <c r="A449" s="45"/>
      <c r="B449" s="46"/>
      <c r="C449" s="32"/>
      <c r="D449" s="31"/>
      <c r="E449" s="31"/>
      <c r="F449" s="43">
        <f t="shared" si="6"/>
        <v>255138790.67999992</v>
      </c>
    </row>
    <row r="450" spans="1:6" ht="50.1" hidden="1" customHeight="1" x14ac:dyDescent="0.4">
      <c r="A450" s="45"/>
      <c r="B450" s="46"/>
      <c r="C450" s="32"/>
      <c r="D450" s="31"/>
      <c r="E450" s="31"/>
      <c r="F450" s="43">
        <f t="shared" si="6"/>
        <v>255138790.67999992</v>
      </c>
    </row>
    <row r="451" spans="1:6" ht="50.1" hidden="1" customHeight="1" x14ac:dyDescent="0.4">
      <c r="A451" s="45"/>
      <c r="B451" s="46"/>
      <c r="C451" s="32"/>
      <c r="D451" s="31"/>
      <c r="E451" s="31"/>
      <c r="F451" s="43">
        <f t="shared" si="6"/>
        <v>255138790.67999992</v>
      </c>
    </row>
    <row r="452" spans="1:6" ht="50.1" hidden="1" customHeight="1" x14ac:dyDescent="0.4">
      <c r="A452" s="45"/>
      <c r="B452" s="46"/>
      <c r="C452" s="32"/>
      <c r="D452" s="31"/>
      <c r="E452" s="31"/>
      <c r="F452" s="43">
        <f t="shared" si="6"/>
        <v>255138790.67999992</v>
      </c>
    </row>
    <row r="453" spans="1:6" ht="50.1" hidden="1" customHeight="1" x14ac:dyDescent="0.4">
      <c r="A453" s="45"/>
      <c r="B453" s="46"/>
      <c r="C453" s="32"/>
      <c r="D453" s="31"/>
      <c r="E453" s="31"/>
      <c r="F453" s="43">
        <f t="shared" si="6"/>
        <v>255138790.67999992</v>
      </c>
    </row>
    <row r="454" spans="1:6" ht="50.1" hidden="1" customHeight="1" x14ac:dyDescent="0.4">
      <c r="A454" s="45"/>
      <c r="B454" s="46"/>
      <c r="C454" s="32"/>
      <c r="D454" s="31"/>
      <c r="E454" s="31"/>
      <c r="F454" s="43">
        <f t="shared" si="6"/>
        <v>255138790.67999992</v>
      </c>
    </row>
    <row r="455" spans="1:6" ht="50.1" hidden="1" customHeight="1" x14ac:dyDescent="0.4">
      <c r="A455" s="45"/>
      <c r="B455" s="46"/>
      <c r="C455" s="32"/>
      <c r="D455" s="31"/>
      <c r="E455" s="31"/>
      <c r="F455" s="43">
        <f t="shared" si="6"/>
        <v>255138790.67999992</v>
      </c>
    </row>
    <row r="456" spans="1:6" ht="50.1" hidden="1" customHeight="1" x14ac:dyDescent="0.4">
      <c r="A456" s="45"/>
      <c r="B456" s="46"/>
      <c r="C456" s="32"/>
      <c r="D456" s="31"/>
      <c r="E456" s="31"/>
      <c r="F456" s="43">
        <f t="shared" si="6"/>
        <v>255138790.67999992</v>
      </c>
    </row>
    <row r="457" spans="1:6" ht="50.1" hidden="1" customHeight="1" x14ac:dyDescent="0.4">
      <c r="A457" s="45"/>
      <c r="B457" s="46"/>
      <c r="C457" s="32"/>
      <c r="D457" s="31"/>
      <c r="E457" s="31"/>
      <c r="F457" s="43">
        <f t="shared" si="6"/>
        <v>255138790.67999992</v>
      </c>
    </row>
    <row r="458" spans="1:6" ht="50.1" hidden="1" customHeight="1" x14ac:dyDescent="0.4">
      <c r="A458" s="45"/>
      <c r="B458" s="46"/>
      <c r="C458" s="32"/>
      <c r="D458" s="31"/>
      <c r="E458" s="31"/>
      <c r="F458" s="43">
        <f t="shared" si="6"/>
        <v>255138790.67999992</v>
      </c>
    </row>
    <row r="459" spans="1:6" ht="50.1" hidden="1" customHeight="1" x14ac:dyDescent="0.4">
      <c r="A459" s="45"/>
      <c r="B459" s="46"/>
      <c r="C459" s="32"/>
      <c r="D459" s="31"/>
      <c r="E459" s="31"/>
      <c r="F459" s="43">
        <f t="shared" ref="F459:F522" si="7">+F458+D459-E459</f>
        <v>255138790.67999992</v>
      </c>
    </row>
    <row r="460" spans="1:6" ht="50.1" hidden="1" customHeight="1" x14ac:dyDescent="0.4">
      <c r="A460" s="45"/>
      <c r="B460" s="46"/>
      <c r="C460" s="32"/>
      <c r="D460" s="31"/>
      <c r="E460" s="31"/>
      <c r="F460" s="43">
        <f t="shared" si="7"/>
        <v>255138790.67999992</v>
      </c>
    </row>
    <row r="461" spans="1:6" ht="50.1" hidden="1" customHeight="1" x14ac:dyDescent="0.4">
      <c r="A461" s="45"/>
      <c r="B461" s="46"/>
      <c r="C461" s="32"/>
      <c r="D461" s="31"/>
      <c r="E461" s="31"/>
      <c r="F461" s="43">
        <f t="shared" si="7"/>
        <v>255138790.67999992</v>
      </c>
    </row>
    <row r="462" spans="1:6" ht="50.1" hidden="1" customHeight="1" x14ac:dyDescent="0.4">
      <c r="A462" s="45"/>
      <c r="B462" s="46"/>
      <c r="C462" s="32"/>
      <c r="D462" s="31"/>
      <c r="E462" s="31"/>
      <c r="F462" s="43">
        <f t="shared" si="7"/>
        <v>255138790.67999992</v>
      </c>
    </row>
    <row r="463" spans="1:6" ht="50.1" hidden="1" customHeight="1" x14ac:dyDescent="0.4">
      <c r="A463" s="45"/>
      <c r="B463" s="46"/>
      <c r="C463" s="32"/>
      <c r="D463" s="31"/>
      <c r="E463" s="31"/>
      <c r="F463" s="43">
        <f t="shared" si="7"/>
        <v>255138790.67999992</v>
      </c>
    </row>
    <row r="464" spans="1:6" ht="50.1" hidden="1" customHeight="1" x14ac:dyDescent="0.4">
      <c r="A464" s="45"/>
      <c r="B464" s="46"/>
      <c r="C464" s="32"/>
      <c r="D464" s="31"/>
      <c r="E464" s="31"/>
      <c r="F464" s="43">
        <f t="shared" si="7"/>
        <v>255138790.67999992</v>
      </c>
    </row>
    <row r="465" spans="1:6" ht="50.1" hidden="1" customHeight="1" x14ac:dyDescent="0.4">
      <c r="A465" s="45"/>
      <c r="B465" s="46"/>
      <c r="C465" s="32"/>
      <c r="D465" s="31"/>
      <c r="E465" s="31"/>
      <c r="F465" s="43">
        <f t="shared" si="7"/>
        <v>255138790.67999992</v>
      </c>
    </row>
    <row r="466" spans="1:6" ht="50.1" hidden="1" customHeight="1" x14ac:dyDescent="0.4">
      <c r="A466" s="45"/>
      <c r="B466" s="46"/>
      <c r="C466" s="32"/>
      <c r="D466" s="31"/>
      <c r="E466" s="31"/>
      <c r="F466" s="43">
        <f t="shared" si="7"/>
        <v>255138790.67999992</v>
      </c>
    </row>
    <row r="467" spans="1:6" ht="50.1" hidden="1" customHeight="1" x14ac:dyDescent="0.4">
      <c r="A467" s="45"/>
      <c r="B467" s="46"/>
      <c r="C467" s="32"/>
      <c r="D467" s="31"/>
      <c r="E467" s="31"/>
      <c r="F467" s="43">
        <f t="shared" si="7"/>
        <v>255138790.67999992</v>
      </c>
    </row>
    <row r="468" spans="1:6" ht="50.1" hidden="1" customHeight="1" x14ac:dyDescent="0.4">
      <c r="A468" s="45"/>
      <c r="B468" s="46"/>
      <c r="C468" s="32"/>
      <c r="D468" s="31"/>
      <c r="E468" s="31"/>
      <c r="F468" s="43">
        <f t="shared" si="7"/>
        <v>255138790.67999992</v>
      </c>
    </row>
    <row r="469" spans="1:6" ht="50.1" hidden="1" customHeight="1" x14ac:dyDescent="0.4">
      <c r="A469" s="45"/>
      <c r="B469" s="46"/>
      <c r="C469" s="32"/>
      <c r="D469" s="31"/>
      <c r="E469" s="31"/>
      <c r="F469" s="43">
        <f t="shared" si="7"/>
        <v>255138790.67999992</v>
      </c>
    </row>
    <row r="470" spans="1:6" ht="50.1" hidden="1" customHeight="1" x14ac:dyDescent="0.4">
      <c r="A470" s="45"/>
      <c r="B470" s="46"/>
      <c r="C470" s="32"/>
      <c r="D470" s="31"/>
      <c r="E470" s="31"/>
      <c r="F470" s="43">
        <f t="shared" si="7"/>
        <v>255138790.67999992</v>
      </c>
    </row>
    <row r="471" spans="1:6" ht="50.1" hidden="1" customHeight="1" x14ac:dyDescent="0.4">
      <c r="A471" s="45"/>
      <c r="B471" s="46"/>
      <c r="C471" s="32"/>
      <c r="D471" s="31"/>
      <c r="E471" s="31"/>
      <c r="F471" s="43">
        <f t="shared" si="7"/>
        <v>255138790.67999992</v>
      </c>
    </row>
    <row r="472" spans="1:6" ht="50.1" hidden="1" customHeight="1" x14ac:dyDescent="0.4">
      <c r="A472" s="45"/>
      <c r="B472" s="46"/>
      <c r="C472" s="32"/>
      <c r="D472" s="31"/>
      <c r="E472" s="31"/>
      <c r="F472" s="43">
        <f t="shared" si="7"/>
        <v>255138790.67999992</v>
      </c>
    </row>
    <row r="473" spans="1:6" ht="50.1" hidden="1" customHeight="1" x14ac:dyDescent="0.4">
      <c r="A473" s="45"/>
      <c r="B473" s="46"/>
      <c r="C473" s="32"/>
      <c r="D473" s="31"/>
      <c r="E473" s="31"/>
      <c r="F473" s="43">
        <f t="shared" si="7"/>
        <v>255138790.67999992</v>
      </c>
    </row>
    <row r="474" spans="1:6" ht="50.1" hidden="1" customHeight="1" x14ac:dyDescent="0.4">
      <c r="A474" s="45"/>
      <c r="B474" s="46"/>
      <c r="C474" s="32"/>
      <c r="D474" s="31"/>
      <c r="E474" s="31"/>
      <c r="F474" s="43">
        <f t="shared" si="7"/>
        <v>255138790.67999992</v>
      </c>
    </row>
    <row r="475" spans="1:6" ht="50.1" hidden="1" customHeight="1" x14ac:dyDescent="0.4">
      <c r="A475" s="45"/>
      <c r="B475" s="46"/>
      <c r="C475" s="32"/>
      <c r="D475" s="31"/>
      <c r="E475" s="31"/>
      <c r="F475" s="43">
        <f t="shared" si="7"/>
        <v>255138790.67999992</v>
      </c>
    </row>
    <row r="476" spans="1:6" ht="50.1" hidden="1" customHeight="1" x14ac:dyDescent="0.4">
      <c r="A476" s="45"/>
      <c r="B476" s="46"/>
      <c r="C476" s="32"/>
      <c r="D476" s="31"/>
      <c r="E476" s="31"/>
      <c r="F476" s="43">
        <f t="shared" si="7"/>
        <v>255138790.67999992</v>
      </c>
    </row>
    <row r="477" spans="1:6" ht="50.1" hidden="1" customHeight="1" x14ac:dyDescent="0.4">
      <c r="A477" s="45"/>
      <c r="B477" s="46"/>
      <c r="C477" s="32"/>
      <c r="D477" s="31"/>
      <c r="E477" s="31"/>
      <c r="F477" s="43">
        <f t="shared" si="7"/>
        <v>255138790.67999992</v>
      </c>
    </row>
    <row r="478" spans="1:6" ht="50.1" hidden="1" customHeight="1" x14ac:dyDescent="0.4">
      <c r="A478" s="45"/>
      <c r="B478" s="46"/>
      <c r="C478" s="32"/>
      <c r="D478" s="31"/>
      <c r="E478" s="31"/>
      <c r="F478" s="43">
        <f t="shared" si="7"/>
        <v>255138790.67999992</v>
      </c>
    </row>
    <row r="479" spans="1:6" ht="50.1" hidden="1" customHeight="1" x14ac:dyDescent="0.4">
      <c r="A479" s="45"/>
      <c r="B479" s="46"/>
      <c r="C479" s="32"/>
      <c r="D479" s="31"/>
      <c r="E479" s="31"/>
      <c r="F479" s="43">
        <f t="shared" si="7"/>
        <v>255138790.67999992</v>
      </c>
    </row>
    <row r="480" spans="1:6" ht="50.1" hidden="1" customHeight="1" x14ac:dyDescent="0.4">
      <c r="A480" s="45"/>
      <c r="B480" s="46"/>
      <c r="C480" s="32"/>
      <c r="D480" s="31"/>
      <c r="E480" s="31"/>
      <c r="F480" s="43">
        <f t="shared" si="7"/>
        <v>255138790.67999992</v>
      </c>
    </row>
    <row r="481" spans="1:6" ht="50.1" hidden="1" customHeight="1" x14ac:dyDescent="0.4">
      <c r="A481" s="45"/>
      <c r="B481" s="46"/>
      <c r="C481" s="32"/>
      <c r="D481" s="31"/>
      <c r="E481" s="31"/>
      <c r="F481" s="43">
        <f t="shared" si="7"/>
        <v>255138790.67999992</v>
      </c>
    </row>
    <row r="482" spans="1:6" ht="50.1" hidden="1" customHeight="1" x14ac:dyDescent="0.4">
      <c r="A482" s="45"/>
      <c r="B482" s="46"/>
      <c r="C482" s="32"/>
      <c r="D482" s="31"/>
      <c r="E482" s="31"/>
      <c r="F482" s="43">
        <f t="shared" si="7"/>
        <v>255138790.67999992</v>
      </c>
    </row>
    <row r="483" spans="1:6" ht="50.1" hidden="1" customHeight="1" x14ac:dyDescent="0.4">
      <c r="A483" s="45"/>
      <c r="B483" s="46"/>
      <c r="C483" s="32"/>
      <c r="D483" s="31"/>
      <c r="E483" s="31"/>
      <c r="F483" s="43">
        <f t="shared" si="7"/>
        <v>255138790.67999992</v>
      </c>
    </row>
    <row r="484" spans="1:6" ht="50.1" hidden="1" customHeight="1" x14ac:dyDescent="0.4">
      <c r="A484" s="45"/>
      <c r="B484" s="46"/>
      <c r="C484" s="32"/>
      <c r="D484" s="31"/>
      <c r="E484" s="31"/>
      <c r="F484" s="43">
        <f t="shared" si="7"/>
        <v>255138790.67999992</v>
      </c>
    </row>
    <row r="485" spans="1:6" ht="50.1" hidden="1" customHeight="1" x14ac:dyDescent="0.4">
      <c r="A485" s="45"/>
      <c r="B485" s="46"/>
      <c r="C485" s="32"/>
      <c r="D485" s="31"/>
      <c r="E485" s="31"/>
      <c r="F485" s="43">
        <f t="shared" si="7"/>
        <v>255138790.67999992</v>
      </c>
    </row>
    <row r="486" spans="1:6" ht="50.1" hidden="1" customHeight="1" x14ac:dyDescent="0.4">
      <c r="A486" s="45"/>
      <c r="B486" s="46"/>
      <c r="C486" s="32"/>
      <c r="D486" s="31"/>
      <c r="E486" s="31"/>
      <c r="F486" s="43">
        <f t="shared" si="7"/>
        <v>255138790.67999992</v>
      </c>
    </row>
    <row r="487" spans="1:6" ht="50.1" hidden="1" customHeight="1" x14ac:dyDescent="0.4">
      <c r="A487" s="45"/>
      <c r="B487" s="46"/>
      <c r="C487" s="32"/>
      <c r="D487" s="31"/>
      <c r="E487" s="31"/>
      <c r="F487" s="43">
        <f t="shared" si="7"/>
        <v>255138790.67999992</v>
      </c>
    </row>
    <row r="488" spans="1:6" ht="50.1" hidden="1" customHeight="1" x14ac:dyDescent="0.4">
      <c r="A488" s="45"/>
      <c r="B488" s="46"/>
      <c r="C488" s="32"/>
      <c r="D488" s="31"/>
      <c r="E488" s="31"/>
      <c r="F488" s="43">
        <f t="shared" si="7"/>
        <v>255138790.67999992</v>
      </c>
    </row>
    <row r="489" spans="1:6" ht="50.1" hidden="1" customHeight="1" x14ac:dyDescent="0.4">
      <c r="A489" s="45"/>
      <c r="B489" s="46"/>
      <c r="C489" s="32"/>
      <c r="D489" s="31"/>
      <c r="E489" s="31"/>
      <c r="F489" s="43">
        <f t="shared" si="7"/>
        <v>255138790.67999992</v>
      </c>
    </row>
    <row r="490" spans="1:6" ht="50.1" hidden="1" customHeight="1" x14ac:dyDescent="0.4">
      <c r="A490" s="45"/>
      <c r="B490" s="46"/>
      <c r="C490" s="32"/>
      <c r="D490" s="31"/>
      <c r="E490" s="31"/>
      <c r="F490" s="43">
        <f t="shared" si="7"/>
        <v>255138790.67999992</v>
      </c>
    </row>
    <row r="491" spans="1:6" ht="50.1" hidden="1" customHeight="1" x14ac:dyDescent="0.4">
      <c r="A491" s="45"/>
      <c r="B491" s="46"/>
      <c r="C491" s="32"/>
      <c r="D491" s="31"/>
      <c r="E491" s="31"/>
      <c r="F491" s="43">
        <f t="shared" si="7"/>
        <v>255138790.67999992</v>
      </c>
    </row>
    <row r="492" spans="1:6" ht="50.1" hidden="1" customHeight="1" x14ac:dyDescent="0.4">
      <c r="A492" s="45"/>
      <c r="B492" s="46"/>
      <c r="C492" s="32"/>
      <c r="D492" s="31"/>
      <c r="E492" s="31"/>
      <c r="F492" s="43">
        <f t="shared" si="7"/>
        <v>255138790.67999992</v>
      </c>
    </row>
    <row r="493" spans="1:6" ht="50.1" hidden="1" customHeight="1" x14ac:dyDescent="0.4">
      <c r="A493" s="45"/>
      <c r="B493" s="46"/>
      <c r="C493" s="32"/>
      <c r="D493" s="31"/>
      <c r="E493" s="31"/>
      <c r="F493" s="43">
        <f t="shared" si="7"/>
        <v>255138790.67999992</v>
      </c>
    </row>
    <row r="494" spans="1:6" ht="50.1" hidden="1" customHeight="1" x14ac:dyDescent="0.4">
      <c r="A494" s="45"/>
      <c r="B494" s="46"/>
      <c r="C494" s="32"/>
      <c r="D494" s="31"/>
      <c r="E494" s="31"/>
      <c r="F494" s="43">
        <f t="shared" si="7"/>
        <v>255138790.67999992</v>
      </c>
    </row>
    <row r="495" spans="1:6" ht="50.1" hidden="1" customHeight="1" x14ac:dyDescent="0.4">
      <c r="A495" s="45"/>
      <c r="B495" s="46"/>
      <c r="C495" s="32"/>
      <c r="D495" s="31"/>
      <c r="E495" s="31"/>
      <c r="F495" s="43">
        <f t="shared" si="7"/>
        <v>255138790.67999992</v>
      </c>
    </row>
    <row r="496" spans="1:6" ht="50.1" hidden="1" customHeight="1" x14ac:dyDescent="0.4">
      <c r="A496" s="45"/>
      <c r="B496" s="46"/>
      <c r="C496" s="32"/>
      <c r="D496" s="31"/>
      <c r="E496" s="31"/>
      <c r="F496" s="43">
        <f t="shared" si="7"/>
        <v>255138790.67999992</v>
      </c>
    </row>
    <row r="497" spans="1:6" ht="50.1" hidden="1" customHeight="1" x14ac:dyDescent="0.4">
      <c r="A497" s="45"/>
      <c r="B497" s="46"/>
      <c r="C497" s="32"/>
      <c r="D497" s="31"/>
      <c r="E497" s="31"/>
      <c r="F497" s="43">
        <f t="shared" si="7"/>
        <v>255138790.67999992</v>
      </c>
    </row>
    <row r="498" spans="1:6" ht="50.1" hidden="1" customHeight="1" x14ac:dyDescent="0.4">
      <c r="A498" s="45"/>
      <c r="B498" s="46"/>
      <c r="C498" s="32"/>
      <c r="D498" s="31"/>
      <c r="E498" s="31"/>
      <c r="F498" s="43">
        <f t="shared" si="7"/>
        <v>255138790.67999992</v>
      </c>
    </row>
    <row r="499" spans="1:6" ht="50.1" hidden="1" customHeight="1" x14ac:dyDescent="0.4">
      <c r="A499" s="45"/>
      <c r="B499" s="46"/>
      <c r="C499" s="32"/>
      <c r="D499" s="31"/>
      <c r="E499" s="31"/>
      <c r="F499" s="43">
        <f t="shared" si="7"/>
        <v>255138790.67999992</v>
      </c>
    </row>
    <row r="500" spans="1:6" ht="50.1" hidden="1" customHeight="1" x14ac:dyDescent="0.4">
      <c r="A500" s="45"/>
      <c r="B500" s="46"/>
      <c r="C500" s="32"/>
      <c r="D500" s="31"/>
      <c r="E500" s="31"/>
      <c r="F500" s="43">
        <f t="shared" si="7"/>
        <v>255138790.67999992</v>
      </c>
    </row>
    <row r="501" spans="1:6" ht="50.1" hidden="1" customHeight="1" x14ac:dyDescent="0.4">
      <c r="A501" s="45"/>
      <c r="B501" s="46"/>
      <c r="C501" s="32"/>
      <c r="D501" s="31"/>
      <c r="E501" s="31"/>
      <c r="F501" s="43">
        <f t="shared" si="7"/>
        <v>255138790.67999992</v>
      </c>
    </row>
    <row r="502" spans="1:6" ht="50.1" hidden="1" customHeight="1" x14ac:dyDescent="0.4">
      <c r="A502" s="45"/>
      <c r="B502" s="46"/>
      <c r="C502" s="32"/>
      <c r="D502" s="31"/>
      <c r="E502" s="31"/>
      <c r="F502" s="43">
        <f t="shared" si="7"/>
        <v>255138790.67999992</v>
      </c>
    </row>
    <row r="503" spans="1:6" ht="50.1" hidden="1" customHeight="1" x14ac:dyDescent="0.4">
      <c r="A503" s="45"/>
      <c r="B503" s="46"/>
      <c r="C503" s="32"/>
      <c r="D503" s="31"/>
      <c r="E503" s="31"/>
      <c r="F503" s="43">
        <f t="shared" si="7"/>
        <v>255138790.67999992</v>
      </c>
    </row>
    <row r="504" spans="1:6" ht="50.1" hidden="1" customHeight="1" x14ac:dyDescent="0.4">
      <c r="A504" s="45"/>
      <c r="B504" s="46"/>
      <c r="C504" s="32"/>
      <c r="D504" s="31"/>
      <c r="E504" s="31"/>
      <c r="F504" s="43">
        <f t="shared" si="7"/>
        <v>255138790.67999992</v>
      </c>
    </row>
    <row r="505" spans="1:6" ht="50.1" hidden="1" customHeight="1" x14ac:dyDescent="0.4">
      <c r="A505" s="45"/>
      <c r="B505" s="46"/>
      <c r="C505" s="32"/>
      <c r="D505" s="31"/>
      <c r="E505" s="31"/>
      <c r="F505" s="43">
        <f t="shared" si="7"/>
        <v>255138790.67999992</v>
      </c>
    </row>
    <row r="506" spans="1:6" ht="50.1" hidden="1" customHeight="1" x14ac:dyDescent="0.4">
      <c r="A506" s="45"/>
      <c r="B506" s="46"/>
      <c r="C506" s="32"/>
      <c r="D506" s="31"/>
      <c r="E506" s="31"/>
      <c r="F506" s="43">
        <f t="shared" si="7"/>
        <v>255138790.67999992</v>
      </c>
    </row>
    <row r="507" spans="1:6" ht="50.1" hidden="1" customHeight="1" x14ac:dyDescent="0.4">
      <c r="A507" s="45"/>
      <c r="B507" s="46"/>
      <c r="C507" s="32"/>
      <c r="D507" s="31"/>
      <c r="E507" s="31"/>
      <c r="F507" s="43">
        <f t="shared" si="7"/>
        <v>255138790.67999992</v>
      </c>
    </row>
    <row r="508" spans="1:6" ht="50.1" hidden="1" customHeight="1" x14ac:dyDescent="0.4">
      <c r="A508" s="45"/>
      <c r="B508" s="46"/>
      <c r="C508" s="32"/>
      <c r="D508" s="31"/>
      <c r="E508" s="31"/>
      <c r="F508" s="43">
        <f t="shared" si="7"/>
        <v>255138790.67999992</v>
      </c>
    </row>
    <row r="509" spans="1:6" ht="50.1" hidden="1" customHeight="1" x14ac:dyDescent="0.4">
      <c r="A509" s="45"/>
      <c r="B509" s="46"/>
      <c r="C509" s="32"/>
      <c r="D509" s="31"/>
      <c r="E509" s="31"/>
      <c r="F509" s="43">
        <f t="shared" si="7"/>
        <v>255138790.67999992</v>
      </c>
    </row>
    <row r="510" spans="1:6" ht="50.1" hidden="1" customHeight="1" x14ac:dyDescent="0.4">
      <c r="A510" s="45"/>
      <c r="B510" s="46"/>
      <c r="C510" s="32"/>
      <c r="D510" s="31"/>
      <c r="E510" s="31"/>
      <c r="F510" s="43">
        <f t="shared" si="7"/>
        <v>255138790.67999992</v>
      </c>
    </row>
    <row r="511" spans="1:6" ht="50.1" hidden="1" customHeight="1" x14ac:dyDescent="0.4">
      <c r="A511" s="45"/>
      <c r="B511" s="46"/>
      <c r="C511" s="32"/>
      <c r="D511" s="31"/>
      <c r="E511" s="31"/>
      <c r="F511" s="43">
        <f t="shared" si="7"/>
        <v>255138790.67999992</v>
      </c>
    </row>
    <row r="512" spans="1:6" ht="50.1" hidden="1" customHeight="1" x14ac:dyDescent="0.4">
      <c r="A512" s="45"/>
      <c r="B512" s="46"/>
      <c r="C512" s="32"/>
      <c r="D512" s="31"/>
      <c r="E512" s="31"/>
      <c r="F512" s="43">
        <f t="shared" si="7"/>
        <v>255138790.67999992</v>
      </c>
    </row>
    <row r="513" spans="1:6" ht="50.1" hidden="1" customHeight="1" x14ac:dyDescent="0.4">
      <c r="A513" s="45"/>
      <c r="B513" s="46"/>
      <c r="C513" s="32"/>
      <c r="D513" s="31"/>
      <c r="E513" s="31"/>
      <c r="F513" s="43">
        <f t="shared" si="7"/>
        <v>255138790.67999992</v>
      </c>
    </row>
    <row r="514" spans="1:6" ht="50.1" hidden="1" customHeight="1" x14ac:dyDescent="0.4">
      <c r="A514" s="45"/>
      <c r="B514" s="46"/>
      <c r="C514" s="32"/>
      <c r="D514" s="31"/>
      <c r="E514" s="31"/>
      <c r="F514" s="43">
        <f t="shared" si="7"/>
        <v>255138790.67999992</v>
      </c>
    </row>
    <row r="515" spans="1:6" ht="50.1" hidden="1" customHeight="1" x14ac:dyDescent="0.4">
      <c r="A515" s="45"/>
      <c r="B515" s="46"/>
      <c r="C515" s="32"/>
      <c r="D515" s="31"/>
      <c r="E515" s="31"/>
      <c r="F515" s="43">
        <f t="shared" si="7"/>
        <v>255138790.67999992</v>
      </c>
    </row>
    <row r="516" spans="1:6" ht="50.1" hidden="1" customHeight="1" x14ac:dyDescent="0.4">
      <c r="A516" s="45"/>
      <c r="B516" s="46"/>
      <c r="C516" s="32"/>
      <c r="D516" s="31"/>
      <c r="E516" s="31"/>
      <c r="F516" s="43">
        <f t="shared" si="7"/>
        <v>255138790.67999992</v>
      </c>
    </row>
    <row r="517" spans="1:6" ht="50.1" hidden="1" customHeight="1" x14ac:dyDescent="0.4">
      <c r="A517" s="45"/>
      <c r="B517" s="46"/>
      <c r="C517" s="32"/>
      <c r="D517" s="31"/>
      <c r="E517" s="31"/>
      <c r="F517" s="43">
        <f t="shared" si="7"/>
        <v>255138790.67999992</v>
      </c>
    </row>
    <row r="518" spans="1:6" ht="50.1" hidden="1" customHeight="1" x14ac:dyDescent="0.4">
      <c r="A518" s="45"/>
      <c r="B518" s="46"/>
      <c r="C518" s="32"/>
      <c r="D518" s="31"/>
      <c r="E518" s="31"/>
      <c r="F518" s="43">
        <f t="shared" si="7"/>
        <v>255138790.67999992</v>
      </c>
    </row>
    <row r="519" spans="1:6" ht="50.1" hidden="1" customHeight="1" x14ac:dyDescent="0.4">
      <c r="A519" s="45"/>
      <c r="B519" s="46"/>
      <c r="C519" s="32"/>
      <c r="D519" s="31"/>
      <c r="E519" s="31"/>
      <c r="F519" s="43">
        <f t="shared" si="7"/>
        <v>255138790.67999992</v>
      </c>
    </row>
    <row r="520" spans="1:6" ht="50.1" hidden="1" customHeight="1" x14ac:dyDescent="0.4">
      <c r="A520" s="45"/>
      <c r="B520" s="46"/>
      <c r="C520" s="32"/>
      <c r="D520" s="31"/>
      <c r="E520" s="31"/>
      <c r="F520" s="43">
        <f t="shared" si="7"/>
        <v>255138790.67999992</v>
      </c>
    </row>
    <row r="521" spans="1:6" ht="50.1" hidden="1" customHeight="1" x14ac:dyDescent="0.4">
      <c r="A521" s="45"/>
      <c r="B521" s="46"/>
      <c r="C521" s="32"/>
      <c r="D521" s="31"/>
      <c r="E521" s="31"/>
      <c r="F521" s="43">
        <f t="shared" si="7"/>
        <v>255138790.67999992</v>
      </c>
    </row>
    <row r="522" spans="1:6" ht="50.1" hidden="1" customHeight="1" x14ac:dyDescent="0.4">
      <c r="A522" s="45"/>
      <c r="B522" s="46"/>
      <c r="C522" s="32"/>
      <c r="D522" s="31"/>
      <c r="E522" s="31"/>
      <c r="F522" s="43">
        <f t="shared" si="7"/>
        <v>255138790.67999992</v>
      </c>
    </row>
    <row r="523" spans="1:6" ht="50.1" hidden="1" customHeight="1" x14ac:dyDescent="0.4">
      <c r="A523" s="45"/>
      <c r="B523" s="46"/>
      <c r="C523" s="32"/>
      <c r="D523" s="31"/>
      <c r="E523" s="31"/>
      <c r="F523" s="43">
        <f t="shared" ref="F523:F586" si="8">+F522+D523-E523</f>
        <v>255138790.67999992</v>
      </c>
    </row>
    <row r="524" spans="1:6" ht="50.1" hidden="1" customHeight="1" x14ac:dyDescent="0.4">
      <c r="A524" s="45"/>
      <c r="B524" s="46"/>
      <c r="C524" s="32"/>
      <c r="D524" s="31"/>
      <c r="E524" s="31"/>
      <c r="F524" s="43">
        <f t="shared" si="8"/>
        <v>255138790.67999992</v>
      </c>
    </row>
    <row r="525" spans="1:6" ht="50.1" hidden="1" customHeight="1" x14ac:dyDescent="0.4">
      <c r="A525" s="45"/>
      <c r="B525" s="46"/>
      <c r="C525" s="32"/>
      <c r="D525" s="31"/>
      <c r="E525" s="31"/>
      <c r="F525" s="43">
        <f t="shared" si="8"/>
        <v>255138790.67999992</v>
      </c>
    </row>
    <row r="526" spans="1:6" ht="50.1" hidden="1" customHeight="1" x14ac:dyDescent="0.4">
      <c r="A526" s="45"/>
      <c r="B526" s="46"/>
      <c r="C526" s="32"/>
      <c r="D526" s="31"/>
      <c r="E526" s="31"/>
      <c r="F526" s="43">
        <f t="shared" si="8"/>
        <v>255138790.67999992</v>
      </c>
    </row>
    <row r="527" spans="1:6" ht="50.1" hidden="1" customHeight="1" x14ac:dyDescent="0.4">
      <c r="A527" s="45"/>
      <c r="B527" s="46"/>
      <c r="C527" s="32"/>
      <c r="D527" s="31"/>
      <c r="E527" s="31"/>
      <c r="F527" s="43">
        <f t="shared" si="8"/>
        <v>255138790.67999992</v>
      </c>
    </row>
    <row r="528" spans="1:6" ht="50.1" hidden="1" customHeight="1" x14ac:dyDescent="0.4">
      <c r="A528" s="45"/>
      <c r="B528" s="46"/>
      <c r="C528" s="32"/>
      <c r="D528" s="31"/>
      <c r="E528" s="31"/>
      <c r="F528" s="43">
        <f t="shared" si="8"/>
        <v>255138790.67999992</v>
      </c>
    </row>
    <row r="529" spans="1:6" ht="50.1" hidden="1" customHeight="1" x14ac:dyDescent="0.4">
      <c r="A529" s="45"/>
      <c r="B529" s="46"/>
      <c r="C529" s="32"/>
      <c r="D529" s="31"/>
      <c r="E529" s="31"/>
      <c r="F529" s="43">
        <f t="shared" si="8"/>
        <v>255138790.67999992</v>
      </c>
    </row>
    <row r="530" spans="1:6" ht="50.1" hidden="1" customHeight="1" x14ac:dyDescent="0.4">
      <c r="A530" s="45"/>
      <c r="B530" s="46"/>
      <c r="C530" s="32"/>
      <c r="D530" s="31"/>
      <c r="E530" s="31"/>
      <c r="F530" s="43">
        <f t="shared" si="8"/>
        <v>255138790.67999992</v>
      </c>
    </row>
    <row r="531" spans="1:6" ht="50.1" hidden="1" customHeight="1" x14ac:dyDescent="0.4">
      <c r="A531" s="45"/>
      <c r="B531" s="46"/>
      <c r="C531" s="32"/>
      <c r="D531" s="31"/>
      <c r="E531" s="31"/>
      <c r="F531" s="43">
        <f t="shared" si="8"/>
        <v>255138790.67999992</v>
      </c>
    </row>
    <row r="532" spans="1:6" ht="50.1" hidden="1" customHeight="1" x14ac:dyDescent="0.4">
      <c r="A532" s="45"/>
      <c r="B532" s="46"/>
      <c r="C532" s="32"/>
      <c r="D532" s="31"/>
      <c r="E532" s="31"/>
      <c r="F532" s="43">
        <f t="shared" si="8"/>
        <v>255138790.67999992</v>
      </c>
    </row>
    <row r="533" spans="1:6" ht="50.1" hidden="1" customHeight="1" x14ac:dyDescent="0.4">
      <c r="A533" s="45"/>
      <c r="B533" s="46"/>
      <c r="C533" s="32"/>
      <c r="D533" s="31"/>
      <c r="E533" s="31"/>
      <c r="F533" s="43">
        <f t="shared" si="8"/>
        <v>255138790.67999992</v>
      </c>
    </row>
    <row r="534" spans="1:6" ht="50.1" hidden="1" customHeight="1" x14ac:dyDescent="0.4">
      <c r="A534" s="45"/>
      <c r="B534" s="46"/>
      <c r="C534" s="32"/>
      <c r="D534" s="31"/>
      <c r="E534" s="31"/>
      <c r="F534" s="43">
        <f t="shared" si="8"/>
        <v>255138790.67999992</v>
      </c>
    </row>
    <row r="535" spans="1:6" ht="50.1" hidden="1" customHeight="1" x14ac:dyDescent="0.4">
      <c r="A535" s="45"/>
      <c r="B535" s="46"/>
      <c r="C535" s="32"/>
      <c r="D535" s="31"/>
      <c r="E535" s="31"/>
      <c r="F535" s="43">
        <f t="shared" si="8"/>
        <v>255138790.67999992</v>
      </c>
    </row>
    <row r="536" spans="1:6" ht="50.1" hidden="1" customHeight="1" x14ac:dyDescent="0.4">
      <c r="A536" s="45"/>
      <c r="B536" s="46"/>
      <c r="C536" s="32"/>
      <c r="D536" s="31"/>
      <c r="E536" s="31"/>
      <c r="F536" s="43">
        <f t="shared" si="8"/>
        <v>255138790.67999992</v>
      </c>
    </row>
    <row r="537" spans="1:6" ht="50.1" hidden="1" customHeight="1" x14ac:dyDescent="0.4">
      <c r="A537" s="45"/>
      <c r="B537" s="46"/>
      <c r="C537" s="32"/>
      <c r="D537" s="31"/>
      <c r="E537" s="31"/>
      <c r="F537" s="43">
        <f t="shared" si="8"/>
        <v>255138790.67999992</v>
      </c>
    </row>
    <row r="538" spans="1:6" ht="50.1" hidden="1" customHeight="1" x14ac:dyDescent="0.4">
      <c r="A538" s="45"/>
      <c r="B538" s="46"/>
      <c r="C538" s="32"/>
      <c r="D538" s="31"/>
      <c r="E538" s="31"/>
      <c r="F538" s="43">
        <f t="shared" si="8"/>
        <v>255138790.67999992</v>
      </c>
    </row>
    <row r="539" spans="1:6" ht="50.1" hidden="1" customHeight="1" x14ac:dyDescent="0.4">
      <c r="A539" s="45"/>
      <c r="B539" s="46"/>
      <c r="C539" s="32"/>
      <c r="D539" s="31"/>
      <c r="E539" s="31"/>
      <c r="F539" s="43">
        <f t="shared" si="8"/>
        <v>255138790.67999992</v>
      </c>
    </row>
    <row r="540" spans="1:6" ht="50.1" hidden="1" customHeight="1" x14ac:dyDescent="0.4">
      <c r="A540" s="45"/>
      <c r="B540" s="46"/>
      <c r="C540" s="32"/>
      <c r="D540" s="31"/>
      <c r="E540" s="31"/>
      <c r="F540" s="43">
        <f t="shared" si="8"/>
        <v>255138790.67999992</v>
      </c>
    </row>
    <row r="541" spans="1:6" ht="50.1" hidden="1" customHeight="1" x14ac:dyDescent="0.4">
      <c r="A541" s="45"/>
      <c r="B541" s="46"/>
      <c r="C541" s="32"/>
      <c r="D541" s="31"/>
      <c r="E541" s="31"/>
      <c r="F541" s="43">
        <f t="shared" si="8"/>
        <v>255138790.67999992</v>
      </c>
    </row>
    <row r="542" spans="1:6" ht="50.1" hidden="1" customHeight="1" x14ac:dyDescent="0.4">
      <c r="A542" s="45"/>
      <c r="B542" s="46"/>
      <c r="C542" s="32"/>
      <c r="D542" s="31"/>
      <c r="E542" s="31"/>
      <c r="F542" s="43">
        <f t="shared" si="8"/>
        <v>255138790.67999992</v>
      </c>
    </row>
    <row r="543" spans="1:6" ht="50.1" hidden="1" customHeight="1" x14ac:dyDescent="0.4">
      <c r="A543" s="45"/>
      <c r="B543" s="46"/>
      <c r="C543" s="32"/>
      <c r="D543" s="31"/>
      <c r="E543" s="31"/>
      <c r="F543" s="43">
        <f t="shared" si="8"/>
        <v>255138790.67999992</v>
      </c>
    </row>
    <row r="544" spans="1:6" ht="50.1" hidden="1" customHeight="1" x14ac:dyDescent="0.4">
      <c r="A544" s="45"/>
      <c r="B544" s="46"/>
      <c r="C544" s="32"/>
      <c r="D544" s="31"/>
      <c r="E544" s="31"/>
      <c r="F544" s="43">
        <f t="shared" si="8"/>
        <v>255138790.67999992</v>
      </c>
    </row>
    <row r="545" spans="1:6" ht="50.1" hidden="1" customHeight="1" x14ac:dyDescent="0.4">
      <c r="A545" s="45"/>
      <c r="B545" s="46"/>
      <c r="C545" s="32"/>
      <c r="D545" s="31"/>
      <c r="E545" s="31"/>
      <c r="F545" s="43">
        <f t="shared" si="8"/>
        <v>255138790.67999992</v>
      </c>
    </row>
    <row r="546" spans="1:6" ht="50.1" hidden="1" customHeight="1" x14ac:dyDescent="0.4">
      <c r="A546" s="45"/>
      <c r="B546" s="46"/>
      <c r="C546" s="32"/>
      <c r="D546" s="31"/>
      <c r="E546" s="31"/>
      <c r="F546" s="43">
        <f t="shared" si="8"/>
        <v>255138790.67999992</v>
      </c>
    </row>
    <row r="547" spans="1:6" ht="50.1" hidden="1" customHeight="1" x14ac:dyDescent="0.4">
      <c r="A547" s="45"/>
      <c r="B547" s="46"/>
      <c r="C547" s="32"/>
      <c r="D547" s="31"/>
      <c r="E547" s="31"/>
      <c r="F547" s="43">
        <f t="shared" si="8"/>
        <v>255138790.67999992</v>
      </c>
    </row>
    <row r="548" spans="1:6" ht="50.1" hidden="1" customHeight="1" x14ac:dyDescent="0.4">
      <c r="A548" s="45"/>
      <c r="B548" s="46"/>
      <c r="C548" s="32"/>
      <c r="D548" s="31"/>
      <c r="E548" s="31"/>
      <c r="F548" s="43">
        <f t="shared" si="8"/>
        <v>255138790.67999992</v>
      </c>
    </row>
    <row r="549" spans="1:6" ht="50.1" hidden="1" customHeight="1" x14ac:dyDescent="0.4">
      <c r="A549" s="45"/>
      <c r="B549" s="46"/>
      <c r="C549" s="32"/>
      <c r="D549" s="31"/>
      <c r="E549" s="31"/>
      <c r="F549" s="43">
        <f t="shared" si="8"/>
        <v>255138790.67999992</v>
      </c>
    </row>
    <row r="550" spans="1:6" ht="50.1" hidden="1" customHeight="1" x14ac:dyDescent="0.4">
      <c r="A550" s="45"/>
      <c r="B550" s="46"/>
      <c r="C550" s="32"/>
      <c r="D550" s="31"/>
      <c r="E550" s="31"/>
      <c r="F550" s="43">
        <f t="shared" si="8"/>
        <v>255138790.67999992</v>
      </c>
    </row>
    <row r="551" spans="1:6" ht="50.1" hidden="1" customHeight="1" x14ac:dyDescent="0.4">
      <c r="A551" s="45"/>
      <c r="B551" s="46"/>
      <c r="C551" s="32"/>
      <c r="D551" s="31"/>
      <c r="E551" s="31"/>
      <c r="F551" s="43">
        <f t="shared" si="8"/>
        <v>255138790.67999992</v>
      </c>
    </row>
    <row r="552" spans="1:6" ht="50.1" hidden="1" customHeight="1" x14ac:dyDescent="0.4">
      <c r="A552" s="45"/>
      <c r="B552" s="46"/>
      <c r="C552" s="32"/>
      <c r="D552" s="31"/>
      <c r="E552" s="31"/>
      <c r="F552" s="43">
        <f t="shared" si="8"/>
        <v>255138790.67999992</v>
      </c>
    </row>
    <row r="553" spans="1:6" ht="50.1" hidden="1" customHeight="1" x14ac:dyDescent="0.4">
      <c r="A553" s="45"/>
      <c r="B553" s="46"/>
      <c r="C553" s="32"/>
      <c r="D553" s="31"/>
      <c r="E553" s="31"/>
      <c r="F553" s="43">
        <f t="shared" si="8"/>
        <v>255138790.67999992</v>
      </c>
    </row>
    <row r="554" spans="1:6" ht="50.1" hidden="1" customHeight="1" x14ac:dyDescent="0.4">
      <c r="A554" s="45"/>
      <c r="B554" s="46"/>
      <c r="C554" s="32"/>
      <c r="D554" s="31"/>
      <c r="E554" s="31"/>
      <c r="F554" s="43">
        <f t="shared" si="8"/>
        <v>255138790.67999992</v>
      </c>
    </row>
    <row r="555" spans="1:6" ht="50.1" hidden="1" customHeight="1" x14ac:dyDescent="0.4">
      <c r="A555" s="45"/>
      <c r="B555" s="46"/>
      <c r="C555" s="32"/>
      <c r="D555" s="31"/>
      <c r="E555" s="31"/>
      <c r="F555" s="43">
        <f t="shared" si="8"/>
        <v>255138790.67999992</v>
      </c>
    </row>
    <row r="556" spans="1:6" ht="50.1" hidden="1" customHeight="1" x14ac:dyDescent="0.4">
      <c r="A556" s="45"/>
      <c r="B556" s="46"/>
      <c r="C556" s="32"/>
      <c r="D556" s="31"/>
      <c r="E556" s="31"/>
      <c r="F556" s="43">
        <f t="shared" si="8"/>
        <v>255138790.67999992</v>
      </c>
    </row>
    <row r="557" spans="1:6" ht="50.1" hidden="1" customHeight="1" x14ac:dyDescent="0.4">
      <c r="A557" s="45"/>
      <c r="B557" s="46"/>
      <c r="C557" s="32"/>
      <c r="D557" s="31"/>
      <c r="E557" s="31"/>
      <c r="F557" s="43">
        <f t="shared" si="8"/>
        <v>255138790.67999992</v>
      </c>
    </row>
    <row r="558" spans="1:6" ht="50.1" hidden="1" customHeight="1" x14ac:dyDescent="0.4">
      <c r="A558" s="45"/>
      <c r="B558" s="46"/>
      <c r="C558" s="32"/>
      <c r="D558" s="31"/>
      <c r="E558" s="31"/>
      <c r="F558" s="43">
        <f t="shared" si="8"/>
        <v>255138790.67999992</v>
      </c>
    </row>
    <row r="559" spans="1:6" ht="50.1" hidden="1" customHeight="1" x14ac:dyDescent="0.4">
      <c r="A559" s="45"/>
      <c r="B559" s="46"/>
      <c r="C559" s="32"/>
      <c r="D559" s="31"/>
      <c r="E559" s="31"/>
      <c r="F559" s="43">
        <f t="shared" si="8"/>
        <v>255138790.67999992</v>
      </c>
    </row>
    <row r="560" spans="1:6" ht="50.1" hidden="1" customHeight="1" x14ac:dyDescent="0.4">
      <c r="A560" s="45"/>
      <c r="B560" s="46"/>
      <c r="C560" s="32"/>
      <c r="D560" s="31"/>
      <c r="E560" s="31"/>
      <c r="F560" s="43">
        <f t="shared" si="8"/>
        <v>255138790.67999992</v>
      </c>
    </row>
    <row r="561" spans="1:6" ht="50.1" hidden="1" customHeight="1" x14ac:dyDescent="0.4">
      <c r="A561" s="45"/>
      <c r="B561" s="46"/>
      <c r="C561" s="32"/>
      <c r="D561" s="31"/>
      <c r="E561" s="31"/>
      <c r="F561" s="43">
        <f t="shared" si="8"/>
        <v>255138790.67999992</v>
      </c>
    </row>
    <row r="562" spans="1:6" ht="50.1" hidden="1" customHeight="1" x14ac:dyDescent="0.4">
      <c r="A562" s="45"/>
      <c r="B562" s="46"/>
      <c r="C562" s="32"/>
      <c r="D562" s="31"/>
      <c r="E562" s="31"/>
      <c r="F562" s="43">
        <f t="shared" si="8"/>
        <v>255138790.67999992</v>
      </c>
    </row>
    <row r="563" spans="1:6" ht="50.1" hidden="1" customHeight="1" x14ac:dyDescent="0.4">
      <c r="A563" s="45"/>
      <c r="B563" s="46"/>
      <c r="C563" s="32"/>
      <c r="D563" s="31"/>
      <c r="E563" s="31"/>
      <c r="F563" s="43">
        <f t="shared" si="8"/>
        <v>255138790.67999992</v>
      </c>
    </row>
    <row r="564" spans="1:6" ht="50.1" hidden="1" customHeight="1" x14ac:dyDescent="0.4">
      <c r="A564" s="45"/>
      <c r="B564" s="46"/>
      <c r="C564" s="32"/>
      <c r="D564" s="31"/>
      <c r="E564" s="31"/>
      <c r="F564" s="43">
        <f t="shared" si="8"/>
        <v>255138790.67999992</v>
      </c>
    </row>
    <row r="565" spans="1:6" ht="50.1" hidden="1" customHeight="1" x14ac:dyDescent="0.4">
      <c r="A565" s="45"/>
      <c r="B565" s="46"/>
      <c r="C565" s="32"/>
      <c r="D565" s="31"/>
      <c r="E565" s="31"/>
      <c r="F565" s="43">
        <f t="shared" si="8"/>
        <v>255138790.67999992</v>
      </c>
    </row>
    <row r="566" spans="1:6" ht="50.1" hidden="1" customHeight="1" x14ac:dyDescent="0.4">
      <c r="A566" s="45"/>
      <c r="B566" s="46"/>
      <c r="C566" s="32"/>
      <c r="D566" s="31"/>
      <c r="E566" s="31"/>
      <c r="F566" s="43">
        <f t="shared" si="8"/>
        <v>255138790.67999992</v>
      </c>
    </row>
    <row r="567" spans="1:6" ht="50.1" hidden="1" customHeight="1" x14ac:dyDescent="0.4">
      <c r="A567" s="45"/>
      <c r="B567" s="46"/>
      <c r="C567" s="32"/>
      <c r="D567" s="31"/>
      <c r="E567" s="31"/>
      <c r="F567" s="43">
        <f t="shared" si="8"/>
        <v>255138790.67999992</v>
      </c>
    </row>
    <row r="568" spans="1:6" ht="50.1" hidden="1" customHeight="1" x14ac:dyDescent="0.4">
      <c r="A568" s="45"/>
      <c r="B568" s="46"/>
      <c r="C568" s="32"/>
      <c r="D568" s="31"/>
      <c r="E568" s="31"/>
      <c r="F568" s="43">
        <f t="shared" si="8"/>
        <v>255138790.67999992</v>
      </c>
    </row>
    <row r="569" spans="1:6" ht="50.1" hidden="1" customHeight="1" x14ac:dyDescent="0.4">
      <c r="A569" s="45"/>
      <c r="B569" s="46"/>
      <c r="C569" s="32"/>
      <c r="D569" s="31"/>
      <c r="E569" s="31"/>
      <c r="F569" s="43">
        <f t="shared" si="8"/>
        <v>255138790.67999992</v>
      </c>
    </row>
    <row r="570" spans="1:6" ht="50.1" hidden="1" customHeight="1" x14ac:dyDescent="0.4">
      <c r="A570" s="45"/>
      <c r="B570" s="46"/>
      <c r="C570" s="32"/>
      <c r="D570" s="31"/>
      <c r="E570" s="31"/>
      <c r="F570" s="43">
        <f t="shared" si="8"/>
        <v>255138790.67999992</v>
      </c>
    </row>
    <row r="571" spans="1:6" ht="50.1" hidden="1" customHeight="1" x14ac:dyDescent="0.4">
      <c r="A571" s="45"/>
      <c r="B571" s="46"/>
      <c r="C571" s="32"/>
      <c r="D571" s="31"/>
      <c r="E571" s="31"/>
      <c r="F571" s="43">
        <f t="shared" si="8"/>
        <v>255138790.67999992</v>
      </c>
    </row>
    <row r="572" spans="1:6" ht="50.1" hidden="1" customHeight="1" x14ac:dyDescent="0.4">
      <c r="A572" s="45"/>
      <c r="B572" s="46"/>
      <c r="C572" s="32"/>
      <c r="D572" s="31"/>
      <c r="E572" s="31"/>
      <c r="F572" s="43">
        <f t="shared" si="8"/>
        <v>255138790.67999992</v>
      </c>
    </row>
    <row r="573" spans="1:6" ht="50.1" hidden="1" customHeight="1" x14ac:dyDescent="0.4">
      <c r="A573" s="45"/>
      <c r="B573" s="46"/>
      <c r="C573" s="32"/>
      <c r="D573" s="31"/>
      <c r="E573" s="31"/>
      <c r="F573" s="43">
        <f t="shared" si="8"/>
        <v>255138790.67999992</v>
      </c>
    </row>
    <row r="574" spans="1:6" ht="50.1" hidden="1" customHeight="1" x14ac:dyDescent="0.4">
      <c r="A574" s="45"/>
      <c r="B574" s="46"/>
      <c r="C574" s="32"/>
      <c r="D574" s="31"/>
      <c r="E574" s="31"/>
      <c r="F574" s="43">
        <f t="shared" si="8"/>
        <v>255138790.67999992</v>
      </c>
    </row>
    <row r="575" spans="1:6" ht="50.1" hidden="1" customHeight="1" x14ac:dyDescent="0.4">
      <c r="A575" s="45"/>
      <c r="B575" s="46"/>
      <c r="C575" s="32"/>
      <c r="D575" s="31"/>
      <c r="E575" s="31"/>
      <c r="F575" s="43">
        <f t="shared" si="8"/>
        <v>255138790.67999992</v>
      </c>
    </row>
    <row r="576" spans="1:6" ht="50.1" hidden="1" customHeight="1" x14ac:dyDescent="0.4">
      <c r="A576" s="45"/>
      <c r="B576" s="46"/>
      <c r="C576" s="32"/>
      <c r="D576" s="31"/>
      <c r="E576" s="31"/>
      <c r="F576" s="43">
        <f t="shared" si="8"/>
        <v>255138790.67999992</v>
      </c>
    </row>
    <row r="577" spans="1:6" ht="50.1" hidden="1" customHeight="1" x14ac:dyDescent="0.4">
      <c r="A577" s="45"/>
      <c r="B577" s="46"/>
      <c r="C577" s="32"/>
      <c r="D577" s="31"/>
      <c r="E577" s="31"/>
      <c r="F577" s="43">
        <f t="shared" si="8"/>
        <v>255138790.67999992</v>
      </c>
    </row>
    <row r="578" spans="1:6" ht="50.1" hidden="1" customHeight="1" x14ac:dyDescent="0.4">
      <c r="A578" s="45"/>
      <c r="B578" s="46"/>
      <c r="C578" s="32"/>
      <c r="D578" s="31"/>
      <c r="E578" s="31"/>
      <c r="F578" s="43">
        <f t="shared" si="8"/>
        <v>255138790.67999992</v>
      </c>
    </row>
    <row r="579" spans="1:6" ht="50.1" hidden="1" customHeight="1" x14ac:dyDescent="0.4">
      <c r="A579" s="45"/>
      <c r="B579" s="46"/>
      <c r="C579" s="32"/>
      <c r="D579" s="31"/>
      <c r="E579" s="31"/>
      <c r="F579" s="43">
        <f t="shared" si="8"/>
        <v>255138790.67999992</v>
      </c>
    </row>
    <row r="580" spans="1:6" ht="50.1" hidden="1" customHeight="1" x14ac:dyDescent="0.4">
      <c r="A580" s="45"/>
      <c r="B580" s="46"/>
      <c r="C580" s="32"/>
      <c r="D580" s="31"/>
      <c r="E580" s="31"/>
      <c r="F580" s="43">
        <f t="shared" si="8"/>
        <v>255138790.67999992</v>
      </c>
    </row>
    <row r="581" spans="1:6" ht="50.1" hidden="1" customHeight="1" x14ac:dyDescent="0.4">
      <c r="A581" s="45"/>
      <c r="B581" s="46"/>
      <c r="C581" s="32"/>
      <c r="D581" s="31"/>
      <c r="E581" s="31"/>
      <c r="F581" s="43">
        <f t="shared" si="8"/>
        <v>255138790.67999992</v>
      </c>
    </row>
    <row r="582" spans="1:6" ht="50.1" hidden="1" customHeight="1" x14ac:dyDescent="0.4">
      <c r="A582" s="45"/>
      <c r="B582" s="46"/>
      <c r="C582" s="32"/>
      <c r="D582" s="31"/>
      <c r="E582" s="31"/>
      <c r="F582" s="43">
        <f t="shared" si="8"/>
        <v>255138790.67999992</v>
      </c>
    </row>
    <row r="583" spans="1:6" ht="50.1" hidden="1" customHeight="1" x14ac:dyDescent="0.4">
      <c r="A583" s="45"/>
      <c r="B583" s="46"/>
      <c r="C583" s="32"/>
      <c r="D583" s="31"/>
      <c r="E583" s="31"/>
      <c r="F583" s="43">
        <f t="shared" si="8"/>
        <v>255138790.67999992</v>
      </c>
    </row>
    <row r="584" spans="1:6" ht="50.1" hidden="1" customHeight="1" x14ac:dyDescent="0.4">
      <c r="A584" s="45"/>
      <c r="B584" s="46"/>
      <c r="C584" s="32"/>
      <c r="D584" s="31"/>
      <c r="E584" s="31"/>
      <c r="F584" s="43">
        <f t="shared" si="8"/>
        <v>255138790.67999992</v>
      </c>
    </row>
    <row r="585" spans="1:6" ht="50.1" hidden="1" customHeight="1" x14ac:dyDescent="0.4">
      <c r="A585" s="45"/>
      <c r="B585" s="46"/>
      <c r="C585" s="32"/>
      <c r="D585" s="31"/>
      <c r="E585" s="31"/>
      <c r="F585" s="43">
        <f t="shared" si="8"/>
        <v>255138790.67999992</v>
      </c>
    </row>
    <row r="586" spans="1:6" ht="50.1" hidden="1" customHeight="1" x14ac:dyDescent="0.4">
      <c r="A586" s="45"/>
      <c r="B586" s="46"/>
      <c r="C586" s="32"/>
      <c r="D586" s="31"/>
      <c r="E586" s="31"/>
      <c r="F586" s="43">
        <f t="shared" si="8"/>
        <v>255138790.67999992</v>
      </c>
    </row>
    <row r="587" spans="1:6" ht="50.1" hidden="1" customHeight="1" x14ac:dyDescent="0.4">
      <c r="A587" s="45"/>
      <c r="B587" s="46"/>
      <c r="C587" s="32"/>
      <c r="D587" s="31"/>
      <c r="E587" s="31"/>
      <c r="F587" s="43">
        <f t="shared" ref="F587:F650" si="9">+F586+D587-E587</f>
        <v>255138790.67999992</v>
      </c>
    </row>
    <row r="588" spans="1:6" ht="50.1" hidden="1" customHeight="1" x14ac:dyDescent="0.4">
      <c r="A588" s="45"/>
      <c r="B588" s="46"/>
      <c r="C588" s="32"/>
      <c r="D588" s="31"/>
      <c r="E588" s="31"/>
      <c r="F588" s="43">
        <f t="shared" si="9"/>
        <v>255138790.67999992</v>
      </c>
    </row>
    <row r="589" spans="1:6" ht="50.1" hidden="1" customHeight="1" x14ac:dyDescent="0.4">
      <c r="A589" s="45"/>
      <c r="B589" s="46"/>
      <c r="C589" s="32"/>
      <c r="D589" s="31"/>
      <c r="E589" s="31"/>
      <c r="F589" s="43">
        <f t="shared" si="9"/>
        <v>255138790.67999992</v>
      </c>
    </row>
    <row r="590" spans="1:6" ht="50.1" hidden="1" customHeight="1" x14ac:dyDescent="0.4">
      <c r="A590" s="45"/>
      <c r="B590" s="46"/>
      <c r="C590" s="32"/>
      <c r="D590" s="31"/>
      <c r="E590" s="31"/>
      <c r="F590" s="43">
        <f t="shared" si="9"/>
        <v>255138790.67999992</v>
      </c>
    </row>
    <row r="591" spans="1:6" ht="50.1" hidden="1" customHeight="1" x14ac:dyDescent="0.4">
      <c r="A591" s="45"/>
      <c r="B591" s="46"/>
      <c r="C591" s="32"/>
      <c r="D591" s="31"/>
      <c r="E591" s="31"/>
      <c r="F591" s="43">
        <f t="shared" si="9"/>
        <v>255138790.67999992</v>
      </c>
    </row>
    <row r="592" spans="1:6" ht="50.1" hidden="1" customHeight="1" x14ac:dyDescent="0.4">
      <c r="A592" s="45"/>
      <c r="B592" s="46"/>
      <c r="C592" s="32"/>
      <c r="D592" s="31"/>
      <c r="E592" s="31"/>
      <c r="F592" s="43">
        <f t="shared" si="9"/>
        <v>255138790.67999992</v>
      </c>
    </row>
    <row r="593" spans="1:6" ht="50.1" hidden="1" customHeight="1" x14ac:dyDescent="0.4">
      <c r="A593" s="45"/>
      <c r="B593" s="46"/>
      <c r="C593" s="32"/>
      <c r="D593" s="31"/>
      <c r="E593" s="31"/>
      <c r="F593" s="43">
        <f t="shared" si="9"/>
        <v>255138790.67999992</v>
      </c>
    </row>
    <row r="594" spans="1:6" ht="50.1" hidden="1" customHeight="1" x14ac:dyDescent="0.4">
      <c r="A594" s="45"/>
      <c r="B594" s="46"/>
      <c r="C594" s="32"/>
      <c r="D594" s="31"/>
      <c r="E594" s="31"/>
      <c r="F594" s="43">
        <f t="shared" si="9"/>
        <v>255138790.67999992</v>
      </c>
    </row>
    <row r="595" spans="1:6" ht="50.1" hidden="1" customHeight="1" x14ac:dyDescent="0.4">
      <c r="A595" s="45"/>
      <c r="B595" s="46"/>
      <c r="C595" s="32"/>
      <c r="D595" s="31"/>
      <c r="E595" s="31"/>
      <c r="F595" s="43">
        <f t="shared" si="9"/>
        <v>255138790.67999992</v>
      </c>
    </row>
    <row r="596" spans="1:6" ht="50.1" hidden="1" customHeight="1" x14ac:dyDescent="0.4">
      <c r="A596" s="45"/>
      <c r="B596" s="46"/>
      <c r="C596" s="32"/>
      <c r="D596" s="31"/>
      <c r="E596" s="31"/>
      <c r="F596" s="43">
        <f t="shared" si="9"/>
        <v>255138790.67999992</v>
      </c>
    </row>
    <row r="597" spans="1:6" ht="50.1" hidden="1" customHeight="1" x14ac:dyDescent="0.4">
      <c r="A597" s="45"/>
      <c r="B597" s="46"/>
      <c r="C597" s="32"/>
      <c r="D597" s="31"/>
      <c r="E597" s="31"/>
      <c r="F597" s="43">
        <f t="shared" si="9"/>
        <v>255138790.67999992</v>
      </c>
    </row>
    <row r="598" spans="1:6" ht="50.1" hidden="1" customHeight="1" x14ac:dyDescent="0.4">
      <c r="A598" s="45"/>
      <c r="B598" s="46"/>
      <c r="C598" s="32"/>
      <c r="D598" s="31"/>
      <c r="E598" s="31"/>
      <c r="F598" s="43">
        <f t="shared" si="9"/>
        <v>255138790.67999992</v>
      </c>
    </row>
    <row r="599" spans="1:6" ht="50.1" hidden="1" customHeight="1" x14ac:dyDescent="0.4">
      <c r="A599" s="45"/>
      <c r="B599" s="46"/>
      <c r="C599" s="32"/>
      <c r="D599" s="31"/>
      <c r="E599" s="31"/>
      <c r="F599" s="43">
        <f t="shared" si="9"/>
        <v>255138790.67999992</v>
      </c>
    </row>
    <row r="600" spans="1:6" ht="50.1" hidden="1" customHeight="1" x14ac:dyDescent="0.4">
      <c r="A600" s="45"/>
      <c r="B600" s="46"/>
      <c r="C600" s="32"/>
      <c r="D600" s="31"/>
      <c r="E600" s="31"/>
      <c r="F600" s="43">
        <f t="shared" si="9"/>
        <v>255138790.67999992</v>
      </c>
    </row>
    <row r="601" spans="1:6" ht="50.1" hidden="1" customHeight="1" x14ac:dyDescent="0.4">
      <c r="A601" s="45"/>
      <c r="B601" s="46"/>
      <c r="C601" s="32"/>
      <c r="D601" s="31"/>
      <c r="E601" s="31"/>
      <c r="F601" s="43">
        <f t="shared" si="9"/>
        <v>255138790.67999992</v>
      </c>
    </row>
    <row r="602" spans="1:6" ht="50.1" hidden="1" customHeight="1" x14ac:dyDescent="0.4">
      <c r="A602" s="45"/>
      <c r="B602" s="46"/>
      <c r="C602" s="32"/>
      <c r="D602" s="31"/>
      <c r="E602" s="31"/>
      <c r="F602" s="43">
        <f t="shared" si="9"/>
        <v>255138790.67999992</v>
      </c>
    </row>
    <row r="603" spans="1:6" ht="50.1" hidden="1" customHeight="1" x14ac:dyDescent="0.4">
      <c r="A603" s="45"/>
      <c r="B603" s="46"/>
      <c r="C603" s="32"/>
      <c r="D603" s="31"/>
      <c r="E603" s="31"/>
      <c r="F603" s="43">
        <f t="shared" si="9"/>
        <v>255138790.67999992</v>
      </c>
    </row>
    <row r="604" spans="1:6" ht="50.1" hidden="1" customHeight="1" x14ac:dyDescent="0.4">
      <c r="A604" s="45"/>
      <c r="B604" s="46"/>
      <c r="C604" s="32"/>
      <c r="D604" s="31"/>
      <c r="E604" s="31"/>
      <c r="F604" s="43">
        <f t="shared" si="9"/>
        <v>255138790.67999992</v>
      </c>
    </row>
    <row r="605" spans="1:6" ht="50.1" hidden="1" customHeight="1" x14ac:dyDescent="0.4">
      <c r="A605" s="45"/>
      <c r="B605" s="46"/>
      <c r="C605" s="32"/>
      <c r="D605" s="31"/>
      <c r="E605" s="31"/>
      <c r="F605" s="43">
        <f t="shared" si="9"/>
        <v>255138790.67999992</v>
      </c>
    </row>
    <row r="606" spans="1:6" ht="50.1" hidden="1" customHeight="1" x14ac:dyDescent="0.4">
      <c r="A606" s="45"/>
      <c r="B606" s="46"/>
      <c r="C606" s="32"/>
      <c r="D606" s="31"/>
      <c r="E606" s="31"/>
      <c r="F606" s="43">
        <f t="shared" si="9"/>
        <v>255138790.67999992</v>
      </c>
    </row>
    <row r="607" spans="1:6" ht="50.1" hidden="1" customHeight="1" x14ac:dyDescent="0.4">
      <c r="A607" s="45"/>
      <c r="B607" s="46"/>
      <c r="C607" s="32"/>
      <c r="D607" s="31"/>
      <c r="E607" s="31"/>
      <c r="F607" s="43">
        <f t="shared" si="9"/>
        <v>255138790.67999992</v>
      </c>
    </row>
    <row r="608" spans="1:6" ht="50.1" hidden="1" customHeight="1" x14ac:dyDescent="0.4">
      <c r="A608" s="45"/>
      <c r="B608" s="46"/>
      <c r="C608" s="32"/>
      <c r="D608" s="31"/>
      <c r="E608" s="31"/>
      <c r="F608" s="43">
        <f t="shared" si="9"/>
        <v>255138790.67999992</v>
      </c>
    </row>
    <row r="609" spans="1:6" ht="50.1" hidden="1" customHeight="1" x14ac:dyDescent="0.4">
      <c r="A609" s="45"/>
      <c r="B609" s="46"/>
      <c r="C609" s="32"/>
      <c r="D609" s="31"/>
      <c r="E609" s="31"/>
      <c r="F609" s="43">
        <f t="shared" si="9"/>
        <v>255138790.67999992</v>
      </c>
    </row>
    <row r="610" spans="1:6" ht="50.1" hidden="1" customHeight="1" x14ac:dyDescent="0.4">
      <c r="A610" s="45"/>
      <c r="B610" s="46"/>
      <c r="C610" s="32"/>
      <c r="D610" s="31"/>
      <c r="E610" s="31"/>
      <c r="F610" s="43">
        <f t="shared" si="9"/>
        <v>255138790.67999992</v>
      </c>
    </row>
    <row r="611" spans="1:6" ht="50.1" hidden="1" customHeight="1" x14ac:dyDescent="0.4">
      <c r="A611" s="45"/>
      <c r="B611" s="46"/>
      <c r="C611" s="32"/>
      <c r="D611" s="31"/>
      <c r="E611" s="31"/>
      <c r="F611" s="43">
        <f t="shared" si="9"/>
        <v>255138790.67999992</v>
      </c>
    </row>
    <row r="612" spans="1:6" ht="50.1" hidden="1" customHeight="1" x14ac:dyDescent="0.4">
      <c r="A612" s="45"/>
      <c r="B612" s="46"/>
      <c r="C612" s="32"/>
      <c r="D612" s="31"/>
      <c r="E612" s="31"/>
      <c r="F612" s="43">
        <f t="shared" si="9"/>
        <v>255138790.67999992</v>
      </c>
    </row>
    <row r="613" spans="1:6" ht="50.1" hidden="1" customHeight="1" x14ac:dyDescent="0.4">
      <c r="A613" s="45"/>
      <c r="B613" s="46"/>
      <c r="C613" s="32"/>
      <c r="D613" s="31"/>
      <c r="E613" s="31"/>
      <c r="F613" s="43">
        <f t="shared" si="9"/>
        <v>255138790.67999992</v>
      </c>
    </row>
    <row r="614" spans="1:6" ht="50.1" hidden="1" customHeight="1" x14ac:dyDescent="0.4">
      <c r="A614" s="45"/>
      <c r="B614" s="46"/>
      <c r="C614" s="32"/>
      <c r="D614" s="31"/>
      <c r="E614" s="31"/>
      <c r="F614" s="43">
        <f t="shared" si="9"/>
        <v>255138790.67999992</v>
      </c>
    </row>
    <row r="615" spans="1:6" ht="50.1" hidden="1" customHeight="1" x14ac:dyDescent="0.4">
      <c r="A615" s="45"/>
      <c r="B615" s="46"/>
      <c r="C615" s="32"/>
      <c r="D615" s="31"/>
      <c r="E615" s="31"/>
      <c r="F615" s="43">
        <f t="shared" si="9"/>
        <v>255138790.67999992</v>
      </c>
    </row>
    <row r="616" spans="1:6" ht="50.1" hidden="1" customHeight="1" x14ac:dyDescent="0.4">
      <c r="A616" s="45"/>
      <c r="B616" s="46"/>
      <c r="C616" s="32"/>
      <c r="D616" s="31"/>
      <c r="E616" s="31"/>
      <c r="F616" s="43">
        <f t="shared" si="9"/>
        <v>255138790.67999992</v>
      </c>
    </row>
    <row r="617" spans="1:6" ht="50.1" hidden="1" customHeight="1" x14ac:dyDescent="0.4">
      <c r="A617" s="45"/>
      <c r="B617" s="46"/>
      <c r="C617" s="32"/>
      <c r="D617" s="31"/>
      <c r="E617" s="31"/>
      <c r="F617" s="43">
        <f t="shared" si="9"/>
        <v>255138790.67999992</v>
      </c>
    </row>
    <row r="618" spans="1:6" ht="50.1" hidden="1" customHeight="1" x14ac:dyDescent="0.4">
      <c r="A618" s="45"/>
      <c r="B618" s="46"/>
      <c r="C618" s="32"/>
      <c r="D618" s="31"/>
      <c r="E618" s="31"/>
      <c r="F618" s="43">
        <f t="shared" si="9"/>
        <v>255138790.67999992</v>
      </c>
    </row>
    <row r="619" spans="1:6" ht="50.1" hidden="1" customHeight="1" x14ac:dyDescent="0.4">
      <c r="A619" s="45"/>
      <c r="B619" s="46"/>
      <c r="C619" s="32"/>
      <c r="D619" s="31"/>
      <c r="E619" s="31"/>
      <c r="F619" s="43">
        <f t="shared" si="9"/>
        <v>255138790.67999992</v>
      </c>
    </row>
    <row r="620" spans="1:6" ht="50.1" hidden="1" customHeight="1" x14ac:dyDescent="0.4">
      <c r="A620" s="45"/>
      <c r="B620" s="46"/>
      <c r="C620" s="32"/>
      <c r="D620" s="31"/>
      <c r="E620" s="31"/>
      <c r="F620" s="43">
        <f t="shared" si="9"/>
        <v>255138790.67999992</v>
      </c>
    </row>
    <row r="621" spans="1:6" ht="50.1" hidden="1" customHeight="1" x14ac:dyDescent="0.4">
      <c r="A621" s="45"/>
      <c r="B621" s="46"/>
      <c r="C621" s="32"/>
      <c r="D621" s="31"/>
      <c r="E621" s="31"/>
      <c r="F621" s="43">
        <f t="shared" si="9"/>
        <v>255138790.67999992</v>
      </c>
    </row>
    <row r="622" spans="1:6" ht="50.1" hidden="1" customHeight="1" x14ac:dyDescent="0.4">
      <c r="A622" s="45"/>
      <c r="B622" s="46"/>
      <c r="C622" s="32"/>
      <c r="D622" s="31"/>
      <c r="E622" s="31"/>
      <c r="F622" s="43">
        <f t="shared" si="9"/>
        <v>255138790.67999992</v>
      </c>
    </row>
    <row r="623" spans="1:6" ht="50.1" hidden="1" customHeight="1" x14ac:dyDescent="0.4">
      <c r="A623" s="45"/>
      <c r="B623" s="46"/>
      <c r="C623" s="32"/>
      <c r="D623" s="31"/>
      <c r="E623" s="31"/>
      <c r="F623" s="43">
        <f t="shared" si="9"/>
        <v>255138790.67999992</v>
      </c>
    </row>
    <row r="624" spans="1:6" ht="50.1" hidden="1" customHeight="1" x14ac:dyDescent="0.4">
      <c r="A624" s="45"/>
      <c r="B624" s="46"/>
      <c r="C624" s="32"/>
      <c r="D624" s="31"/>
      <c r="E624" s="31"/>
      <c r="F624" s="43">
        <f t="shared" si="9"/>
        <v>255138790.67999992</v>
      </c>
    </row>
    <row r="625" spans="1:6" ht="50.1" hidden="1" customHeight="1" x14ac:dyDescent="0.4">
      <c r="A625" s="45"/>
      <c r="B625" s="46"/>
      <c r="C625" s="32"/>
      <c r="D625" s="31"/>
      <c r="E625" s="31"/>
      <c r="F625" s="43">
        <f t="shared" si="9"/>
        <v>255138790.67999992</v>
      </c>
    </row>
    <row r="626" spans="1:6" ht="50.1" hidden="1" customHeight="1" x14ac:dyDescent="0.4">
      <c r="A626" s="45"/>
      <c r="B626" s="46"/>
      <c r="C626" s="32"/>
      <c r="D626" s="31"/>
      <c r="E626" s="31"/>
      <c r="F626" s="43">
        <f t="shared" si="9"/>
        <v>255138790.67999992</v>
      </c>
    </row>
    <row r="627" spans="1:6" ht="50.1" hidden="1" customHeight="1" x14ac:dyDescent="0.4">
      <c r="A627" s="45"/>
      <c r="B627" s="46"/>
      <c r="C627" s="32"/>
      <c r="D627" s="31"/>
      <c r="E627" s="31"/>
      <c r="F627" s="43">
        <f t="shared" si="9"/>
        <v>255138790.67999992</v>
      </c>
    </row>
    <row r="628" spans="1:6" ht="50.1" hidden="1" customHeight="1" x14ac:dyDescent="0.4">
      <c r="A628" s="45"/>
      <c r="B628" s="46"/>
      <c r="C628" s="32"/>
      <c r="D628" s="31"/>
      <c r="E628" s="31"/>
      <c r="F628" s="43">
        <f t="shared" si="9"/>
        <v>255138790.67999992</v>
      </c>
    </row>
    <row r="629" spans="1:6" ht="50.1" hidden="1" customHeight="1" x14ac:dyDescent="0.4">
      <c r="A629" s="45"/>
      <c r="B629" s="46"/>
      <c r="C629" s="32"/>
      <c r="D629" s="31"/>
      <c r="E629" s="31"/>
      <c r="F629" s="43">
        <f t="shared" si="9"/>
        <v>255138790.67999992</v>
      </c>
    </row>
    <row r="630" spans="1:6" ht="50.1" hidden="1" customHeight="1" x14ac:dyDescent="0.4">
      <c r="A630" s="45"/>
      <c r="B630" s="46"/>
      <c r="C630" s="32"/>
      <c r="D630" s="31"/>
      <c r="E630" s="31"/>
      <c r="F630" s="43">
        <f t="shared" si="9"/>
        <v>255138790.67999992</v>
      </c>
    </row>
    <row r="631" spans="1:6" ht="50.1" hidden="1" customHeight="1" x14ac:dyDescent="0.4">
      <c r="A631" s="45"/>
      <c r="B631" s="46"/>
      <c r="C631" s="32"/>
      <c r="D631" s="31"/>
      <c r="E631" s="31"/>
      <c r="F631" s="43">
        <f t="shared" si="9"/>
        <v>255138790.67999992</v>
      </c>
    </row>
    <row r="632" spans="1:6" ht="50.1" hidden="1" customHeight="1" x14ac:dyDescent="0.4">
      <c r="A632" s="45"/>
      <c r="B632" s="46"/>
      <c r="C632" s="32"/>
      <c r="D632" s="31"/>
      <c r="E632" s="31"/>
      <c r="F632" s="43">
        <f t="shared" si="9"/>
        <v>255138790.67999992</v>
      </c>
    </row>
    <row r="633" spans="1:6" ht="50.1" hidden="1" customHeight="1" x14ac:dyDescent="0.4">
      <c r="A633" s="45"/>
      <c r="B633" s="46"/>
      <c r="C633" s="32"/>
      <c r="D633" s="31"/>
      <c r="E633" s="31"/>
      <c r="F633" s="43">
        <f t="shared" si="9"/>
        <v>255138790.67999992</v>
      </c>
    </row>
    <row r="634" spans="1:6" ht="50.1" hidden="1" customHeight="1" x14ac:dyDescent="0.4">
      <c r="A634" s="45"/>
      <c r="B634" s="46"/>
      <c r="C634" s="32"/>
      <c r="D634" s="31"/>
      <c r="E634" s="31"/>
      <c r="F634" s="43">
        <f t="shared" si="9"/>
        <v>255138790.67999992</v>
      </c>
    </row>
    <row r="635" spans="1:6" ht="50.1" hidden="1" customHeight="1" x14ac:dyDescent="0.4">
      <c r="A635" s="45"/>
      <c r="B635" s="46"/>
      <c r="C635" s="32"/>
      <c r="D635" s="31"/>
      <c r="E635" s="31"/>
      <c r="F635" s="43">
        <f t="shared" si="9"/>
        <v>255138790.67999992</v>
      </c>
    </row>
    <row r="636" spans="1:6" ht="50.1" hidden="1" customHeight="1" x14ac:dyDescent="0.4">
      <c r="A636" s="45"/>
      <c r="B636" s="46"/>
      <c r="C636" s="32"/>
      <c r="D636" s="31"/>
      <c r="E636" s="31"/>
      <c r="F636" s="43">
        <f t="shared" si="9"/>
        <v>255138790.67999992</v>
      </c>
    </row>
    <row r="637" spans="1:6" ht="50.1" hidden="1" customHeight="1" x14ac:dyDescent="0.4">
      <c r="A637" s="45"/>
      <c r="B637" s="46"/>
      <c r="C637" s="32"/>
      <c r="D637" s="31"/>
      <c r="E637" s="31"/>
      <c r="F637" s="43">
        <f t="shared" si="9"/>
        <v>255138790.67999992</v>
      </c>
    </row>
    <row r="638" spans="1:6" ht="50.1" hidden="1" customHeight="1" x14ac:dyDescent="0.4">
      <c r="A638" s="45"/>
      <c r="B638" s="46"/>
      <c r="C638" s="32"/>
      <c r="D638" s="31"/>
      <c r="E638" s="31"/>
      <c r="F638" s="43">
        <f t="shared" si="9"/>
        <v>255138790.67999992</v>
      </c>
    </row>
    <row r="639" spans="1:6" ht="50.1" hidden="1" customHeight="1" x14ac:dyDescent="0.4">
      <c r="A639" s="45"/>
      <c r="B639" s="46"/>
      <c r="C639" s="32"/>
      <c r="D639" s="31"/>
      <c r="E639" s="31"/>
      <c r="F639" s="43">
        <f t="shared" si="9"/>
        <v>255138790.67999992</v>
      </c>
    </row>
    <row r="640" spans="1:6" ht="50.1" hidden="1" customHeight="1" x14ac:dyDescent="0.4">
      <c r="A640" s="45"/>
      <c r="B640" s="46"/>
      <c r="C640" s="32"/>
      <c r="D640" s="31"/>
      <c r="E640" s="31"/>
      <c r="F640" s="43">
        <f t="shared" si="9"/>
        <v>255138790.67999992</v>
      </c>
    </row>
    <row r="641" spans="1:6" ht="50.1" hidden="1" customHeight="1" x14ac:dyDescent="0.4">
      <c r="A641" s="45"/>
      <c r="B641" s="46"/>
      <c r="C641" s="32"/>
      <c r="D641" s="31"/>
      <c r="E641" s="31"/>
      <c r="F641" s="43">
        <f t="shared" si="9"/>
        <v>255138790.67999992</v>
      </c>
    </row>
    <row r="642" spans="1:6" ht="50.1" hidden="1" customHeight="1" x14ac:dyDescent="0.4">
      <c r="A642" s="45"/>
      <c r="B642" s="46"/>
      <c r="C642" s="32"/>
      <c r="D642" s="31"/>
      <c r="E642" s="31"/>
      <c r="F642" s="43">
        <f t="shared" si="9"/>
        <v>255138790.67999992</v>
      </c>
    </row>
    <row r="643" spans="1:6" ht="50.1" hidden="1" customHeight="1" x14ac:dyDescent="0.4">
      <c r="A643" s="45"/>
      <c r="B643" s="46"/>
      <c r="C643" s="32"/>
      <c r="D643" s="31"/>
      <c r="E643" s="31"/>
      <c r="F643" s="43">
        <f t="shared" si="9"/>
        <v>255138790.67999992</v>
      </c>
    </row>
    <row r="644" spans="1:6" ht="50.1" hidden="1" customHeight="1" x14ac:dyDescent="0.4">
      <c r="A644" s="45"/>
      <c r="B644" s="46"/>
      <c r="C644" s="32"/>
      <c r="D644" s="31"/>
      <c r="E644" s="31"/>
      <c r="F644" s="43">
        <f t="shared" si="9"/>
        <v>255138790.67999992</v>
      </c>
    </row>
    <row r="645" spans="1:6" ht="50.1" hidden="1" customHeight="1" x14ac:dyDescent="0.4">
      <c r="A645" s="45"/>
      <c r="B645" s="46"/>
      <c r="C645" s="32"/>
      <c r="D645" s="31"/>
      <c r="E645" s="31"/>
      <c r="F645" s="43">
        <f t="shared" si="9"/>
        <v>255138790.67999992</v>
      </c>
    </row>
    <row r="646" spans="1:6" ht="50.1" hidden="1" customHeight="1" x14ac:dyDescent="0.4">
      <c r="A646" s="45"/>
      <c r="B646" s="46"/>
      <c r="C646" s="32"/>
      <c r="D646" s="31"/>
      <c r="E646" s="31"/>
      <c r="F646" s="43">
        <f t="shared" si="9"/>
        <v>255138790.67999992</v>
      </c>
    </row>
    <row r="647" spans="1:6" ht="50.1" hidden="1" customHeight="1" x14ac:dyDescent="0.4">
      <c r="A647" s="45"/>
      <c r="B647" s="46"/>
      <c r="C647" s="32"/>
      <c r="D647" s="31"/>
      <c r="E647" s="31"/>
      <c r="F647" s="43">
        <f t="shared" si="9"/>
        <v>255138790.67999992</v>
      </c>
    </row>
    <row r="648" spans="1:6" ht="50.1" hidden="1" customHeight="1" x14ac:dyDescent="0.4">
      <c r="A648" s="45"/>
      <c r="B648" s="46"/>
      <c r="C648" s="32"/>
      <c r="D648" s="31"/>
      <c r="E648" s="31"/>
      <c r="F648" s="43">
        <f t="shared" si="9"/>
        <v>255138790.67999992</v>
      </c>
    </row>
    <row r="649" spans="1:6" ht="50.1" hidden="1" customHeight="1" x14ac:dyDescent="0.4">
      <c r="A649" s="45"/>
      <c r="B649" s="46"/>
      <c r="C649" s="32"/>
      <c r="D649" s="31"/>
      <c r="E649" s="31"/>
      <c r="F649" s="43">
        <f t="shared" si="9"/>
        <v>255138790.67999992</v>
      </c>
    </row>
    <row r="650" spans="1:6" ht="50.1" hidden="1" customHeight="1" x14ac:dyDescent="0.4">
      <c r="A650" s="45"/>
      <c r="B650" s="46"/>
      <c r="C650" s="32"/>
      <c r="D650" s="31"/>
      <c r="E650" s="31"/>
      <c r="F650" s="43">
        <f t="shared" si="9"/>
        <v>255138790.67999992</v>
      </c>
    </row>
    <row r="651" spans="1:6" ht="50.1" hidden="1" customHeight="1" x14ac:dyDescent="0.4">
      <c r="A651" s="45"/>
      <c r="B651" s="46"/>
      <c r="C651" s="32"/>
      <c r="D651" s="31"/>
      <c r="E651" s="31"/>
      <c r="F651" s="43">
        <f t="shared" ref="F651:F714" si="10">+F650+D651-E651</f>
        <v>255138790.67999992</v>
      </c>
    </row>
    <row r="652" spans="1:6" ht="50.1" hidden="1" customHeight="1" x14ac:dyDescent="0.4">
      <c r="A652" s="45"/>
      <c r="B652" s="46"/>
      <c r="C652" s="32"/>
      <c r="D652" s="31"/>
      <c r="E652" s="31"/>
      <c r="F652" s="43">
        <f t="shared" si="10"/>
        <v>255138790.67999992</v>
      </c>
    </row>
    <row r="653" spans="1:6" ht="50.1" hidden="1" customHeight="1" x14ac:dyDescent="0.4">
      <c r="A653" s="45"/>
      <c r="B653" s="46"/>
      <c r="C653" s="32"/>
      <c r="D653" s="31"/>
      <c r="E653" s="31"/>
      <c r="F653" s="43">
        <f t="shared" si="10"/>
        <v>255138790.67999992</v>
      </c>
    </row>
    <row r="654" spans="1:6" ht="50.1" hidden="1" customHeight="1" x14ac:dyDescent="0.4">
      <c r="A654" s="45"/>
      <c r="B654" s="46"/>
      <c r="C654" s="32"/>
      <c r="D654" s="31"/>
      <c r="E654" s="31"/>
      <c r="F654" s="43">
        <f t="shared" si="10"/>
        <v>255138790.67999992</v>
      </c>
    </row>
    <row r="655" spans="1:6" ht="50.1" hidden="1" customHeight="1" x14ac:dyDescent="0.4">
      <c r="A655" s="45"/>
      <c r="B655" s="46"/>
      <c r="C655" s="32"/>
      <c r="D655" s="31"/>
      <c r="E655" s="31"/>
      <c r="F655" s="43">
        <f t="shared" si="10"/>
        <v>255138790.67999992</v>
      </c>
    </row>
    <row r="656" spans="1:6" ht="50.1" hidden="1" customHeight="1" x14ac:dyDescent="0.4">
      <c r="A656" s="45"/>
      <c r="B656" s="46"/>
      <c r="C656" s="32"/>
      <c r="D656" s="31"/>
      <c r="E656" s="31"/>
      <c r="F656" s="43">
        <f t="shared" si="10"/>
        <v>255138790.67999992</v>
      </c>
    </row>
    <row r="657" spans="1:6" ht="50.1" hidden="1" customHeight="1" x14ac:dyDescent="0.4">
      <c r="A657" s="45"/>
      <c r="B657" s="46"/>
      <c r="C657" s="32"/>
      <c r="D657" s="31"/>
      <c r="E657" s="31"/>
      <c r="F657" s="43">
        <f t="shared" si="10"/>
        <v>255138790.67999992</v>
      </c>
    </row>
    <row r="658" spans="1:6" ht="50.1" hidden="1" customHeight="1" x14ac:dyDescent="0.4">
      <c r="A658" s="45"/>
      <c r="B658" s="46"/>
      <c r="C658" s="32"/>
      <c r="D658" s="31"/>
      <c r="E658" s="31"/>
      <c r="F658" s="43">
        <f t="shared" si="10"/>
        <v>255138790.67999992</v>
      </c>
    </row>
    <row r="659" spans="1:6" ht="50.1" hidden="1" customHeight="1" x14ac:dyDescent="0.4">
      <c r="A659" s="45"/>
      <c r="B659" s="46"/>
      <c r="C659" s="32"/>
      <c r="D659" s="31"/>
      <c r="E659" s="31"/>
      <c r="F659" s="43">
        <f t="shared" si="10"/>
        <v>255138790.67999992</v>
      </c>
    </row>
    <row r="660" spans="1:6" ht="50.1" hidden="1" customHeight="1" x14ac:dyDescent="0.4">
      <c r="A660" s="45"/>
      <c r="B660" s="46"/>
      <c r="C660" s="32"/>
      <c r="D660" s="31"/>
      <c r="E660" s="31"/>
      <c r="F660" s="43">
        <f t="shared" si="10"/>
        <v>255138790.67999992</v>
      </c>
    </row>
    <row r="661" spans="1:6" ht="50.1" hidden="1" customHeight="1" x14ac:dyDescent="0.4">
      <c r="A661" s="45"/>
      <c r="B661" s="46"/>
      <c r="C661" s="32"/>
      <c r="D661" s="31"/>
      <c r="E661" s="31"/>
      <c r="F661" s="43">
        <f t="shared" si="10"/>
        <v>255138790.67999992</v>
      </c>
    </row>
    <row r="662" spans="1:6" ht="50.1" hidden="1" customHeight="1" x14ac:dyDescent="0.4">
      <c r="A662" s="45"/>
      <c r="B662" s="46"/>
      <c r="C662" s="32"/>
      <c r="D662" s="31"/>
      <c r="E662" s="31"/>
      <c r="F662" s="43">
        <f t="shared" si="10"/>
        <v>255138790.67999992</v>
      </c>
    </row>
    <row r="663" spans="1:6" ht="50.1" hidden="1" customHeight="1" x14ac:dyDescent="0.4">
      <c r="A663" s="45"/>
      <c r="B663" s="46"/>
      <c r="C663" s="32"/>
      <c r="D663" s="31"/>
      <c r="E663" s="31"/>
      <c r="F663" s="43">
        <f t="shared" si="10"/>
        <v>255138790.67999992</v>
      </c>
    </row>
    <row r="664" spans="1:6" ht="50.1" hidden="1" customHeight="1" x14ac:dyDescent="0.4">
      <c r="A664" s="45"/>
      <c r="B664" s="46"/>
      <c r="C664" s="32"/>
      <c r="D664" s="31"/>
      <c r="E664" s="31"/>
      <c r="F664" s="43">
        <f t="shared" si="10"/>
        <v>255138790.67999992</v>
      </c>
    </row>
    <row r="665" spans="1:6" ht="50.1" hidden="1" customHeight="1" x14ac:dyDescent="0.4">
      <c r="A665" s="45"/>
      <c r="B665" s="46"/>
      <c r="C665" s="32"/>
      <c r="D665" s="31"/>
      <c r="E665" s="31"/>
      <c r="F665" s="43">
        <f t="shared" si="10"/>
        <v>255138790.67999992</v>
      </c>
    </row>
    <row r="666" spans="1:6" ht="50.1" hidden="1" customHeight="1" x14ac:dyDescent="0.4">
      <c r="A666" s="45"/>
      <c r="B666" s="46"/>
      <c r="C666" s="32"/>
      <c r="D666" s="31"/>
      <c r="E666" s="31"/>
      <c r="F666" s="43">
        <f t="shared" si="10"/>
        <v>255138790.67999992</v>
      </c>
    </row>
    <row r="667" spans="1:6" ht="50.1" hidden="1" customHeight="1" x14ac:dyDescent="0.4">
      <c r="A667" s="45"/>
      <c r="B667" s="46"/>
      <c r="C667" s="32"/>
      <c r="D667" s="31"/>
      <c r="E667" s="31"/>
      <c r="F667" s="43">
        <f t="shared" si="10"/>
        <v>255138790.67999992</v>
      </c>
    </row>
    <row r="668" spans="1:6" ht="50.1" hidden="1" customHeight="1" x14ac:dyDescent="0.4">
      <c r="A668" s="45"/>
      <c r="B668" s="46"/>
      <c r="C668" s="32"/>
      <c r="D668" s="31"/>
      <c r="E668" s="31"/>
      <c r="F668" s="43">
        <f t="shared" si="10"/>
        <v>255138790.67999992</v>
      </c>
    </row>
    <row r="669" spans="1:6" ht="50.1" hidden="1" customHeight="1" x14ac:dyDescent="0.4">
      <c r="A669" s="45"/>
      <c r="B669" s="46"/>
      <c r="C669" s="32"/>
      <c r="D669" s="31"/>
      <c r="E669" s="31"/>
      <c r="F669" s="43">
        <f t="shared" si="10"/>
        <v>255138790.67999992</v>
      </c>
    </row>
    <row r="670" spans="1:6" ht="50.1" hidden="1" customHeight="1" x14ac:dyDescent="0.4">
      <c r="A670" s="45"/>
      <c r="B670" s="46"/>
      <c r="C670" s="32"/>
      <c r="D670" s="31"/>
      <c r="E670" s="31"/>
      <c r="F670" s="43">
        <f t="shared" si="10"/>
        <v>255138790.67999992</v>
      </c>
    </row>
    <row r="671" spans="1:6" ht="50.1" hidden="1" customHeight="1" x14ac:dyDescent="0.4">
      <c r="A671" s="45"/>
      <c r="B671" s="46"/>
      <c r="C671" s="32"/>
      <c r="D671" s="31"/>
      <c r="E671" s="31"/>
      <c r="F671" s="43">
        <f t="shared" si="10"/>
        <v>255138790.67999992</v>
      </c>
    </row>
    <row r="672" spans="1:6" ht="50.1" hidden="1" customHeight="1" x14ac:dyDescent="0.4">
      <c r="A672" s="45"/>
      <c r="B672" s="46"/>
      <c r="C672" s="32"/>
      <c r="D672" s="31"/>
      <c r="E672" s="31"/>
      <c r="F672" s="43">
        <f t="shared" si="10"/>
        <v>255138790.67999992</v>
      </c>
    </row>
    <row r="673" spans="1:6" ht="50.1" hidden="1" customHeight="1" x14ac:dyDescent="0.4">
      <c r="A673" s="45"/>
      <c r="B673" s="46"/>
      <c r="C673" s="32"/>
      <c r="D673" s="31"/>
      <c r="E673" s="31"/>
      <c r="F673" s="43">
        <f t="shared" si="10"/>
        <v>255138790.67999992</v>
      </c>
    </row>
    <row r="674" spans="1:6" ht="50.1" hidden="1" customHeight="1" x14ac:dyDescent="0.4">
      <c r="A674" s="45"/>
      <c r="B674" s="46"/>
      <c r="C674" s="32"/>
      <c r="D674" s="31"/>
      <c r="E674" s="31"/>
      <c r="F674" s="43">
        <f t="shared" si="10"/>
        <v>255138790.67999992</v>
      </c>
    </row>
    <row r="675" spans="1:6" ht="50.1" hidden="1" customHeight="1" x14ac:dyDescent="0.4">
      <c r="A675" s="45"/>
      <c r="B675" s="46"/>
      <c r="C675" s="32"/>
      <c r="D675" s="31"/>
      <c r="E675" s="31"/>
      <c r="F675" s="43">
        <f t="shared" si="10"/>
        <v>255138790.67999992</v>
      </c>
    </row>
    <row r="676" spans="1:6" ht="50.1" hidden="1" customHeight="1" x14ac:dyDescent="0.4">
      <c r="A676" s="45"/>
      <c r="B676" s="46"/>
      <c r="C676" s="32"/>
      <c r="D676" s="31"/>
      <c r="E676" s="31"/>
      <c r="F676" s="43">
        <f t="shared" si="10"/>
        <v>255138790.67999992</v>
      </c>
    </row>
    <row r="677" spans="1:6" ht="50.1" hidden="1" customHeight="1" x14ac:dyDescent="0.4">
      <c r="A677" s="45"/>
      <c r="B677" s="46"/>
      <c r="C677" s="32"/>
      <c r="D677" s="31"/>
      <c r="E677" s="31"/>
      <c r="F677" s="43">
        <f t="shared" si="10"/>
        <v>255138790.67999992</v>
      </c>
    </row>
    <row r="678" spans="1:6" ht="50.1" hidden="1" customHeight="1" x14ac:dyDescent="0.4">
      <c r="A678" s="45"/>
      <c r="B678" s="46"/>
      <c r="C678" s="32"/>
      <c r="D678" s="31"/>
      <c r="E678" s="31"/>
      <c r="F678" s="43">
        <f t="shared" si="10"/>
        <v>255138790.67999992</v>
      </c>
    </row>
    <row r="679" spans="1:6" ht="50.1" hidden="1" customHeight="1" x14ac:dyDescent="0.4">
      <c r="A679" s="45"/>
      <c r="B679" s="46"/>
      <c r="C679" s="32"/>
      <c r="D679" s="31"/>
      <c r="E679" s="31"/>
      <c r="F679" s="43">
        <f t="shared" si="10"/>
        <v>255138790.67999992</v>
      </c>
    </row>
    <row r="680" spans="1:6" ht="50.1" hidden="1" customHeight="1" x14ac:dyDescent="0.4">
      <c r="A680" s="45"/>
      <c r="B680" s="46"/>
      <c r="C680" s="32"/>
      <c r="D680" s="31"/>
      <c r="E680" s="31"/>
      <c r="F680" s="43">
        <f t="shared" si="10"/>
        <v>255138790.67999992</v>
      </c>
    </row>
    <row r="681" spans="1:6" ht="50.1" hidden="1" customHeight="1" x14ac:dyDescent="0.4">
      <c r="A681" s="45"/>
      <c r="B681" s="46"/>
      <c r="C681" s="32"/>
      <c r="D681" s="31"/>
      <c r="E681" s="31"/>
      <c r="F681" s="43">
        <f t="shared" si="10"/>
        <v>255138790.67999992</v>
      </c>
    </row>
    <row r="682" spans="1:6" ht="50.1" hidden="1" customHeight="1" x14ac:dyDescent="0.4">
      <c r="A682" s="45"/>
      <c r="B682" s="46"/>
      <c r="C682" s="32"/>
      <c r="D682" s="31"/>
      <c r="E682" s="31"/>
      <c r="F682" s="43">
        <f t="shared" si="10"/>
        <v>255138790.67999992</v>
      </c>
    </row>
    <row r="683" spans="1:6" ht="50.1" hidden="1" customHeight="1" x14ac:dyDescent="0.4">
      <c r="A683" s="45"/>
      <c r="B683" s="46"/>
      <c r="C683" s="32"/>
      <c r="D683" s="31"/>
      <c r="E683" s="31"/>
      <c r="F683" s="43">
        <f t="shared" si="10"/>
        <v>255138790.67999992</v>
      </c>
    </row>
    <row r="684" spans="1:6" ht="50.1" hidden="1" customHeight="1" x14ac:dyDescent="0.4">
      <c r="A684" s="45"/>
      <c r="B684" s="46"/>
      <c r="C684" s="32"/>
      <c r="D684" s="31"/>
      <c r="E684" s="31"/>
      <c r="F684" s="43">
        <f t="shared" si="10"/>
        <v>255138790.67999992</v>
      </c>
    </row>
    <row r="685" spans="1:6" ht="50.1" hidden="1" customHeight="1" x14ac:dyDescent="0.4">
      <c r="A685" s="45"/>
      <c r="B685" s="46"/>
      <c r="C685" s="32"/>
      <c r="D685" s="31"/>
      <c r="E685" s="31"/>
      <c r="F685" s="43">
        <f t="shared" si="10"/>
        <v>255138790.67999992</v>
      </c>
    </row>
    <row r="686" spans="1:6" ht="50.1" hidden="1" customHeight="1" x14ac:dyDescent="0.4">
      <c r="A686" s="45"/>
      <c r="B686" s="46"/>
      <c r="C686" s="32"/>
      <c r="D686" s="31"/>
      <c r="E686" s="31"/>
      <c r="F686" s="43">
        <f t="shared" si="10"/>
        <v>255138790.67999992</v>
      </c>
    </row>
    <row r="687" spans="1:6" ht="50.1" hidden="1" customHeight="1" x14ac:dyDescent="0.4">
      <c r="A687" s="45"/>
      <c r="B687" s="46"/>
      <c r="C687" s="32"/>
      <c r="D687" s="31"/>
      <c r="E687" s="31"/>
      <c r="F687" s="43">
        <f t="shared" si="10"/>
        <v>255138790.67999992</v>
      </c>
    </row>
    <row r="688" spans="1:6" ht="50.1" hidden="1" customHeight="1" x14ac:dyDescent="0.4">
      <c r="A688" s="45"/>
      <c r="B688" s="46"/>
      <c r="C688" s="32"/>
      <c r="D688" s="31"/>
      <c r="E688" s="31"/>
      <c r="F688" s="43">
        <f t="shared" si="10"/>
        <v>255138790.67999992</v>
      </c>
    </row>
    <row r="689" spans="1:6" ht="50.1" hidden="1" customHeight="1" x14ac:dyDescent="0.4">
      <c r="A689" s="45"/>
      <c r="B689" s="46"/>
      <c r="C689" s="32"/>
      <c r="D689" s="31"/>
      <c r="E689" s="31"/>
      <c r="F689" s="43">
        <f t="shared" si="10"/>
        <v>255138790.67999992</v>
      </c>
    </row>
    <row r="690" spans="1:6" ht="50.1" hidden="1" customHeight="1" x14ac:dyDescent="0.4">
      <c r="A690" s="45"/>
      <c r="B690" s="46"/>
      <c r="C690" s="32"/>
      <c r="D690" s="31"/>
      <c r="E690" s="31"/>
      <c r="F690" s="43">
        <f t="shared" si="10"/>
        <v>255138790.67999992</v>
      </c>
    </row>
    <row r="691" spans="1:6" ht="50.1" hidden="1" customHeight="1" x14ac:dyDescent="0.4">
      <c r="A691" s="45"/>
      <c r="B691" s="46"/>
      <c r="C691" s="32"/>
      <c r="D691" s="31"/>
      <c r="E691" s="31"/>
      <c r="F691" s="43">
        <f t="shared" si="10"/>
        <v>255138790.67999992</v>
      </c>
    </row>
    <row r="692" spans="1:6" ht="50.1" hidden="1" customHeight="1" x14ac:dyDescent="0.4">
      <c r="A692" s="45"/>
      <c r="B692" s="46"/>
      <c r="C692" s="32"/>
      <c r="D692" s="31"/>
      <c r="E692" s="31"/>
      <c r="F692" s="43">
        <f t="shared" si="10"/>
        <v>255138790.67999992</v>
      </c>
    </row>
    <row r="693" spans="1:6" ht="50.1" hidden="1" customHeight="1" x14ac:dyDescent="0.4">
      <c r="A693" s="45"/>
      <c r="B693" s="46"/>
      <c r="C693" s="32"/>
      <c r="D693" s="31"/>
      <c r="E693" s="31"/>
      <c r="F693" s="43">
        <f t="shared" si="10"/>
        <v>255138790.67999992</v>
      </c>
    </row>
    <row r="694" spans="1:6" ht="50.1" hidden="1" customHeight="1" x14ac:dyDescent="0.4">
      <c r="A694" s="45"/>
      <c r="B694" s="46"/>
      <c r="C694" s="32"/>
      <c r="D694" s="31"/>
      <c r="E694" s="31"/>
      <c r="F694" s="43">
        <f t="shared" si="10"/>
        <v>255138790.67999992</v>
      </c>
    </row>
    <row r="695" spans="1:6" ht="50.1" hidden="1" customHeight="1" x14ac:dyDescent="0.4">
      <c r="A695" s="45"/>
      <c r="B695" s="46"/>
      <c r="C695" s="32"/>
      <c r="D695" s="31"/>
      <c r="E695" s="31"/>
      <c r="F695" s="43">
        <f t="shared" si="10"/>
        <v>255138790.67999992</v>
      </c>
    </row>
    <row r="696" spans="1:6" ht="50.1" hidden="1" customHeight="1" x14ac:dyDescent="0.4">
      <c r="A696" s="45"/>
      <c r="B696" s="46"/>
      <c r="C696" s="32"/>
      <c r="D696" s="31"/>
      <c r="E696" s="31"/>
      <c r="F696" s="43">
        <f t="shared" si="10"/>
        <v>255138790.67999992</v>
      </c>
    </row>
    <row r="697" spans="1:6" ht="50.1" hidden="1" customHeight="1" x14ac:dyDescent="0.4">
      <c r="A697" s="45"/>
      <c r="B697" s="46"/>
      <c r="C697" s="32"/>
      <c r="D697" s="31"/>
      <c r="E697" s="31"/>
      <c r="F697" s="43">
        <f t="shared" si="10"/>
        <v>255138790.67999992</v>
      </c>
    </row>
    <row r="698" spans="1:6" ht="50.1" hidden="1" customHeight="1" x14ac:dyDescent="0.4">
      <c r="A698" s="45"/>
      <c r="B698" s="46"/>
      <c r="C698" s="32"/>
      <c r="D698" s="31"/>
      <c r="E698" s="31"/>
      <c r="F698" s="43">
        <f t="shared" si="10"/>
        <v>255138790.67999992</v>
      </c>
    </row>
    <row r="699" spans="1:6" ht="50.1" hidden="1" customHeight="1" x14ac:dyDescent="0.4">
      <c r="A699" s="45"/>
      <c r="B699" s="46"/>
      <c r="C699" s="32"/>
      <c r="D699" s="31"/>
      <c r="E699" s="31"/>
      <c r="F699" s="43">
        <f t="shared" si="10"/>
        <v>255138790.67999992</v>
      </c>
    </row>
    <row r="700" spans="1:6" ht="50.1" hidden="1" customHeight="1" x14ac:dyDescent="0.4">
      <c r="A700" s="45"/>
      <c r="B700" s="46"/>
      <c r="C700" s="32"/>
      <c r="D700" s="31"/>
      <c r="E700" s="31"/>
      <c r="F700" s="43">
        <f t="shared" si="10"/>
        <v>255138790.67999992</v>
      </c>
    </row>
    <row r="701" spans="1:6" ht="50.1" hidden="1" customHeight="1" x14ac:dyDescent="0.4">
      <c r="A701" s="45"/>
      <c r="B701" s="46"/>
      <c r="C701" s="32"/>
      <c r="D701" s="31"/>
      <c r="E701" s="31"/>
      <c r="F701" s="43">
        <f t="shared" si="10"/>
        <v>255138790.67999992</v>
      </c>
    </row>
    <row r="702" spans="1:6" ht="50.1" hidden="1" customHeight="1" x14ac:dyDescent="0.4">
      <c r="A702" s="45"/>
      <c r="B702" s="46"/>
      <c r="C702" s="32"/>
      <c r="D702" s="31"/>
      <c r="E702" s="31"/>
      <c r="F702" s="43">
        <f t="shared" si="10"/>
        <v>255138790.67999992</v>
      </c>
    </row>
    <row r="703" spans="1:6" ht="50.1" hidden="1" customHeight="1" x14ac:dyDescent="0.4">
      <c r="A703" s="45"/>
      <c r="B703" s="46"/>
      <c r="C703" s="32"/>
      <c r="D703" s="31"/>
      <c r="E703" s="31"/>
      <c r="F703" s="43">
        <f t="shared" si="10"/>
        <v>255138790.67999992</v>
      </c>
    </row>
    <row r="704" spans="1:6" ht="50.1" hidden="1" customHeight="1" x14ac:dyDescent="0.4">
      <c r="A704" s="45"/>
      <c r="B704" s="46"/>
      <c r="C704" s="32"/>
      <c r="D704" s="31"/>
      <c r="E704" s="31"/>
      <c r="F704" s="43">
        <f t="shared" si="10"/>
        <v>255138790.67999992</v>
      </c>
    </row>
    <row r="705" spans="1:6" ht="50.1" hidden="1" customHeight="1" x14ac:dyDescent="0.4">
      <c r="A705" s="45"/>
      <c r="B705" s="46"/>
      <c r="C705" s="32"/>
      <c r="D705" s="31"/>
      <c r="E705" s="31"/>
      <c r="F705" s="43">
        <f t="shared" si="10"/>
        <v>255138790.67999992</v>
      </c>
    </row>
    <row r="706" spans="1:6" ht="50.1" hidden="1" customHeight="1" x14ac:dyDescent="0.4">
      <c r="A706" s="45"/>
      <c r="B706" s="46"/>
      <c r="C706" s="32"/>
      <c r="D706" s="31"/>
      <c r="E706" s="31"/>
      <c r="F706" s="43">
        <f t="shared" si="10"/>
        <v>255138790.67999992</v>
      </c>
    </row>
    <row r="707" spans="1:6" ht="50.1" hidden="1" customHeight="1" x14ac:dyDescent="0.4">
      <c r="A707" s="45"/>
      <c r="B707" s="46"/>
      <c r="C707" s="32"/>
      <c r="D707" s="31"/>
      <c r="E707" s="31"/>
      <c r="F707" s="43">
        <f t="shared" si="10"/>
        <v>255138790.67999992</v>
      </c>
    </row>
    <row r="708" spans="1:6" ht="50.1" hidden="1" customHeight="1" x14ac:dyDescent="0.4">
      <c r="A708" s="45"/>
      <c r="B708" s="46"/>
      <c r="C708" s="32"/>
      <c r="D708" s="31"/>
      <c r="E708" s="31"/>
      <c r="F708" s="43">
        <f t="shared" si="10"/>
        <v>255138790.67999992</v>
      </c>
    </row>
    <row r="709" spans="1:6" ht="50.1" hidden="1" customHeight="1" x14ac:dyDescent="0.4">
      <c r="A709" s="45"/>
      <c r="B709" s="46"/>
      <c r="C709" s="32"/>
      <c r="D709" s="31"/>
      <c r="E709" s="31"/>
      <c r="F709" s="43">
        <f t="shared" si="10"/>
        <v>255138790.67999992</v>
      </c>
    </row>
    <row r="710" spans="1:6" ht="50.1" hidden="1" customHeight="1" x14ac:dyDescent="0.4">
      <c r="A710" s="45"/>
      <c r="B710" s="46"/>
      <c r="C710" s="32"/>
      <c r="D710" s="31"/>
      <c r="E710" s="31"/>
      <c r="F710" s="43">
        <f t="shared" si="10"/>
        <v>255138790.67999992</v>
      </c>
    </row>
    <row r="711" spans="1:6" ht="50.1" hidden="1" customHeight="1" x14ac:dyDescent="0.4">
      <c r="A711" s="45"/>
      <c r="B711" s="46"/>
      <c r="C711" s="32"/>
      <c r="D711" s="31"/>
      <c r="E711" s="31"/>
      <c r="F711" s="43">
        <f t="shared" si="10"/>
        <v>255138790.67999992</v>
      </c>
    </row>
    <row r="712" spans="1:6" ht="50.1" hidden="1" customHeight="1" x14ac:dyDescent="0.4">
      <c r="A712" s="45"/>
      <c r="B712" s="46"/>
      <c r="C712" s="32"/>
      <c r="D712" s="31"/>
      <c r="E712" s="31"/>
      <c r="F712" s="43">
        <f t="shared" si="10"/>
        <v>255138790.67999992</v>
      </c>
    </row>
    <row r="713" spans="1:6" ht="50.1" hidden="1" customHeight="1" x14ac:dyDescent="0.4">
      <c r="A713" s="45"/>
      <c r="B713" s="46"/>
      <c r="C713" s="32"/>
      <c r="D713" s="31"/>
      <c r="E713" s="31"/>
      <c r="F713" s="43">
        <f t="shared" si="10"/>
        <v>255138790.67999992</v>
      </c>
    </row>
    <row r="714" spans="1:6" ht="50.1" hidden="1" customHeight="1" x14ac:dyDescent="0.4">
      <c r="A714" s="45"/>
      <c r="B714" s="46"/>
      <c r="C714" s="32"/>
      <c r="D714" s="31"/>
      <c r="E714" s="31"/>
      <c r="F714" s="43">
        <f t="shared" si="10"/>
        <v>255138790.67999992</v>
      </c>
    </row>
    <row r="715" spans="1:6" ht="50.1" hidden="1" customHeight="1" x14ac:dyDescent="0.4">
      <c r="A715" s="45"/>
      <c r="B715" s="46"/>
      <c r="C715" s="32"/>
      <c r="D715" s="31"/>
      <c r="E715" s="31"/>
      <c r="F715" s="43">
        <f t="shared" ref="F715:F778" si="11">+F714+D715-E715</f>
        <v>255138790.67999992</v>
      </c>
    </row>
    <row r="716" spans="1:6" ht="50.1" hidden="1" customHeight="1" x14ac:dyDescent="0.4">
      <c r="A716" s="45"/>
      <c r="B716" s="46"/>
      <c r="C716" s="32"/>
      <c r="D716" s="31"/>
      <c r="E716" s="31"/>
      <c r="F716" s="43">
        <f t="shared" si="11"/>
        <v>255138790.67999992</v>
      </c>
    </row>
    <row r="717" spans="1:6" ht="50.1" hidden="1" customHeight="1" x14ac:dyDescent="0.4">
      <c r="A717" s="45"/>
      <c r="B717" s="46"/>
      <c r="C717" s="32"/>
      <c r="D717" s="31"/>
      <c r="E717" s="31"/>
      <c r="F717" s="43">
        <f t="shared" si="11"/>
        <v>255138790.67999992</v>
      </c>
    </row>
    <row r="718" spans="1:6" ht="50.1" hidden="1" customHeight="1" x14ac:dyDescent="0.4">
      <c r="A718" s="45"/>
      <c r="B718" s="46"/>
      <c r="C718" s="32"/>
      <c r="D718" s="31"/>
      <c r="E718" s="31"/>
      <c r="F718" s="43">
        <f t="shared" si="11"/>
        <v>255138790.67999992</v>
      </c>
    </row>
    <row r="719" spans="1:6" ht="50.1" hidden="1" customHeight="1" x14ac:dyDescent="0.4">
      <c r="A719" s="45"/>
      <c r="B719" s="46"/>
      <c r="C719" s="32"/>
      <c r="D719" s="31"/>
      <c r="E719" s="31"/>
      <c r="F719" s="43">
        <f t="shared" si="11"/>
        <v>255138790.67999992</v>
      </c>
    </row>
    <row r="720" spans="1:6" ht="50.1" hidden="1" customHeight="1" x14ac:dyDescent="0.4">
      <c r="A720" s="45"/>
      <c r="B720" s="46"/>
      <c r="C720" s="32"/>
      <c r="D720" s="31"/>
      <c r="E720" s="31"/>
      <c r="F720" s="43">
        <f t="shared" si="11"/>
        <v>255138790.67999992</v>
      </c>
    </row>
    <row r="721" spans="1:6" ht="50.1" hidden="1" customHeight="1" x14ac:dyDescent="0.4">
      <c r="A721" s="45"/>
      <c r="B721" s="46"/>
      <c r="C721" s="32"/>
      <c r="D721" s="31"/>
      <c r="E721" s="31"/>
      <c r="F721" s="43">
        <f t="shared" si="11"/>
        <v>255138790.67999992</v>
      </c>
    </row>
    <row r="722" spans="1:6" ht="50.1" hidden="1" customHeight="1" x14ac:dyDescent="0.4">
      <c r="A722" s="45"/>
      <c r="B722" s="46"/>
      <c r="C722" s="32"/>
      <c r="D722" s="31"/>
      <c r="E722" s="31"/>
      <c r="F722" s="43">
        <f t="shared" si="11"/>
        <v>255138790.67999992</v>
      </c>
    </row>
    <row r="723" spans="1:6" ht="50.1" hidden="1" customHeight="1" x14ac:dyDescent="0.4">
      <c r="A723" s="45"/>
      <c r="B723" s="46"/>
      <c r="C723" s="32"/>
      <c r="D723" s="31"/>
      <c r="E723" s="31"/>
      <c r="F723" s="43">
        <f t="shared" si="11"/>
        <v>255138790.67999992</v>
      </c>
    </row>
    <row r="724" spans="1:6" ht="50.1" hidden="1" customHeight="1" x14ac:dyDescent="0.4">
      <c r="A724" s="45"/>
      <c r="B724" s="46"/>
      <c r="C724" s="32"/>
      <c r="D724" s="31"/>
      <c r="E724" s="31"/>
      <c r="F724" s="43">
        <f t="shared" si="11"/>
        <v>255138790.67999992</v>
      </c>
    </row>
    <row r="725" spans="1:6" ht="50.1" hidden="1" customHeight="1" x14ac:dyDescent="0.4">
      <c r="A725" s="45"/>
      <c r="B725" s="46"/>
      <c r="C725" s="32"/>
      <c r="D725" s="31"/>
      <c r="E725" s="31"/>
      <c r="F725" s="43">
        <f t="shared" si="11"/>
        <v>255138790.67999992</v>
      </c>
    </row>
    <row r="726" spans="1:6" ht="50.1" hidden="1" customHeight="1" x14ac:dyDescent="0.4">
      <c r="A726" s="45"/>
      <c r="B726" s="46"/>
      <c r="C726" s="32"/>
      <c r="D726" s="31"/>
      <c r="E726" s="31"/>
      <c r="F726" s="43">
        <f t="shared" si="11"/>
        <v>255138790.67999992</v>
      </c>
    </row>
    <row r="727" spans="1:6" ht="50.1" hidden="1" customHeight="1" x14ac:dyDescent="0.4">
      <c r="A727" s="45"/>
      <c r="B727" s="46"/>
      <c r="C727" s="32"/>
      <c r="D727" s="31"/>
      <c r="E727" s="31"/>
      <c r="F727" s="43">
        <f t="shared" si="11"/>
        <v>255138790.67999992</v>
      </c>
    </row>
    <row r="728" spans="1:6" ht="50.1" hidden="1" customHeight="1" x14ac:dyDescent="0.4">
      <c r="A728" s="45"/>
      <c r="B728" s="46"/>
      <c r="C728" s="32"/>
      <c r="D728" s="31"/>
      <c r="E728" s="31"/>
      <c r="F728" s="43">
        <f t="shared" si="11"/>
        <v>255138790.67999992</v>
      </c>
    </row>
    <row r="729" spans="1:6" ht="50.1" hidden="1" customHeight="1" x14ac:dyDescent="0.4">
      <c r="A729" s="45"/>
      <c r="B729" s="46"/>
      <c r="C729" s="32"/>
      <c r="D729" s="31"/>
      <c r="E729" s="31"/>
      <c r="F729" s="43">
        <f t="shared" si="11"/>
        <v>255138790.67999992</v>
      </c>
    </row>
    <row r="730" spans="1:6" ht="50.1" hidden="1" customHeight="1" x14ac:dyDescent="0.4">
      <c r="A730" s="45"/>
      <c r="B730" s="46"/>
      <c r="C730" s="32"/>
      <c r="D730" s="31"/>
      <c r="E730" s="31"/>
      <c r="F730" s="43">
        <f t="shared" si="11"/>
        <v>255138790.67999992</v>
      </c>
    </row>
    <row r="731" spans="1:6" ht="50.1" hidden="1" customHeight="1" x14ac:dyDescent="0.4">
      <c r="A731" s="45"/>
      <c r="B731" s="46"/>
      <c r="C731" s="32"/>
      <c r="D731" s="31"/>
      <c r="E731" s="31"/>
      <c r="F731" s="43">
        <f t="shared" si="11"/>
        <v>255138790.67999992</v>
      </c>
    </row>
    <row r="732" spans="1:6" ht="50.1" hidden="1" customHeight="1" x14ac:dyDescent="0.4">
      <c r="A732" s="45"/>
      <c r="B732" s="46"/>
      <c r="C732" s="32"/>
      <c r="D732" s="31"/>
      <c r="E732" s="31"/>
      <c r="F732" s="43">
        <f t="shared" si="11"/>
        <v>255138790.67999992</v>
      </c>
    </row>
    <row r="733" spans="1:6" ht="50.1" hidden="1" customHeight="1" x14ac:dyDescent="0.4">
      <c r="A733" s="45"/>
      <c r="B733" s="46"/>
      <c r="C733" s="32"/>
      <c r="D733" s="31"/>
      <c r="E733" s="31"/>
      <c r="F733" s="43">
        <f t="shared" si="11"/>
        <v>255138790.67999992</v>
      </c>
    </row>
    <row r="734" spans="1:6" ht="50.1" hidden="1" customHeight="1" x14ac:dyDescent="0.4">
      <c r="A734" s="45"/>
      <c r="B734" s="46"/>
      <c r="C734" s="32"/>
      <c r="D734" s="31"/>
      <c r="E734" s="31"/>
      <c r="F734" s="43">
        <f t="shared" si="11"/>
        <v>255138790.67999992</v>
      </c>
    </row>
    <row r="735" spans="1:6" ht="50.1" hidden="1" customHeight="1" x14ac:dyDescent="0.4">
      <c r="A735" s="45"/>
      <c r="B735" s="46"/>
      <c r="C735" s="32"/>
      <c r="D735" s="31"/>
      <c r="E735" s="31"/>
      <c r="F735" s="43">
        <f t="shared" si="11"/>
        <v>255138790.67999992</v>
      </c>
    </row>
    <row r="736" spans="1:6" ht="50.1" hidden="1" customHeight="1" x14ac:dyDescent="0.4">
      <c r="A736" s="45"/>
      <c r="B736" s="46"/>
      <c r="C736" s="32"/>
      <c r="D736" s="31"/>
      <c r="E736" s="31"/>
      <c r="F736" s="43">
        <f t="shared" si="11"/>
        <v>255138790.67999992</v>
      </c>
    </row>
    <row r="737" spans="1:6" ht="50.1" hidden="1" customHeight="1" x14ac:dyDescent="0.4">
      <c r="A737" s="45"/>
      <c r="B737" s="46"/>
      <c r="C737" s="32"/>
      <c r="D737" s="31"/>
      <c r="E737" s="31"/>
      <c r="F737" s="43">
        <f t="shared" si="11"/>
        <v>255138790.67999992</v>
      </c>
    </row>
    <row r="738" spans="1:6" ht="50.1" hidden="1" customHeight="1" x14ac:dyDescent="0.4">
      <c r="A738" s="45"/>
      <c r="B738" s="46"/>
      <c r="C738" s="32"/>
      <c r="D738" s="31"/>
      <c r="E738" s="31"/>
      <c r="F738" s="43">
        <f t="shared" si="11"/>
        <v>255138790.67999992</v>
      </c>
    </row>
    <row r="739" spans="1:6" ht="50.1" hidden="1" customHeight="1" x14ac:dyDescent="0.4">
      <c r="A739" s="45"/>
      <c r="B739" s="46"/>
      <c r="C739" s="32"/>
      <c r="D739" s="31"/>
      <c r="E739" s="31"/>
      <c r="F739" s="43">
        <f t="shared" si="11"/>
        <v>255138790.67999992</v>
      </c>
    </row>
    <row r="740" spans="1:6" ht="50.1" hidden="1" customHeight="1" x14ac:dyDescent="0.4">
      <c r="A740" s="45"/>
      <c r="B740" s="46"/>
      <c r="C740" s="32"/>
      <c r="D740" s="31"/>
      <c r="E740" s="31"/>
      <c r="F740" s="43">
        <f t="shared" si="11"/>
        <v>255138790.67999992</v>
      </c>
    </row>
    <row r="741" spans="1:6" ht="50.1" hidden="1" customHeight="1" x14ac:dyDescent="0.4">
      <c r="A741" s="45"/>
      <c r="B741" s="46"/>
      <c r="C741" s="32"/>
      <c r="D741" s="31"/>
      <c r="E741" s="31"/>
      <c r="F741" s="43">
        <f t="shared" si="11"/>
        <v>255138790.67999992</v>
      </c>
    </row>
    <row r="742" spans="1:6" ht="50.1" hidden="1" customHeight="1" x14ac:dyDescent="0.4">
      <c r="A742" s="45"/>
      <c r="B742" s="46"/>
      <c r="C742" s="32"/>
      <c r="D742" s="31"/>
      <c r="E742" s="31"/>
      <c r="F742" s="43">
        <f t="shared" si="11"/>
        <v>255138790.67999992</v>
      </c>
    </row>
    <row r="743" spans="1:6" ht="50.1" hidden="1" customHeight="1" x14ac:dyDescent="0.4">
      <c r="A743" s="45"/>
      <c r="B743" s="46"/>
      <c r="C743" s="32"/>
      <c r="D743" s="31"/>
      <c r="E743" s="31"/>
      <c r="F743" s="43">
        <f t="shared" si="11"/>
        <v>255138790.67999992</v>
      </c>
    </row>
    <row r="744" spans="1:6" ht="50.1" hidden="1" customHeight="1" x14ac:dyDescent="0.4">
      <c r="A744" s="45"/>
      <c r="B744" s="46"/>
      <c r="C744" s="32"/>
      <c r="D744" s="31"/>
      <c r="E744" s="31"/>
      <c r="F744" s="43">
        <f t="shared" si="11"/>
        <v>255138790.67999992</v>
      </c>
    </row>
    <row r="745" spans="1:6" ht="50.1" hidden="1" customHeight="1" x14ac:dyDescent="0.4">
      <c r="A745" s="45"/>
      <c r="B745" s="46"/>
      <c r="C745" s="32"/>
      <c r="D745" s="31"/>
      <c r="E745" s="31"/>
      <c r="F745" s="43">
        <f t="shared" si="11"/>
        <v>255138790.67999992</v>
      </c>
    </row>
    <row r="746" spans="1:6" ht="50.1" hidden="1" customHeight="1" x14ac:dyDescent="0.4">
      <c r="A746" s="45"/>
      <c r="B746" s="46"/>
      <c r="C746" s="32"/>
      <c r="D746" s="31"/>
      <c r="E746" s="31"/>
      <c r="F746" s="43">
        <f t="shared" si="11"/>
        <v>255138790.67999992</v>
      </c>
    </row>
    <row r="747" spans="1:6" ht="50.1" hidden="1" customHeight="1" x14ac:dyDescent="0.4">
      <c r="A747" s="45"/>
      <c r="B747" s="46"/>
      <c r="C747" s="32"/>
      <c r="D747" s="31"/>
      <c r="E747" s="31"/>
      <c r="F747" s="43">
        <f t="shared" si="11"/>
        <v>255138790.67999992</v>
      </c>
    </row>
    <row r="748" spans="1:6" ht="50.1" hidden="1" customHeight="1" x14ac:dyDescent="0.4">
      <c r="A748" s="45"/>
      <c r="B748" s="46"/>
      <c r="C748" s="32"/>
      <c r="D748" s="31"/>
      <c r="E748" s="31"/>
      <c r="F748" s="43">
        <f t="shared" si="11"/>
        <v>255138790.67999992</v>
      </c>
    </row>
    <row r="749" spans="1:6" ht="50.1" hidden="1" customHeight="1" x14ac:dyDescent="0.4">
      <c r="A749" s="45"/>
      <c r="B749" s="46"/>
      <c r="C749" s="32"/>
      <c r="D749" s="31"/>
      <c r="E749" s="31"/>
      <c r="F749" s="43">
        <f t="shared" si="11"/>
        <v>255138790.67999992</v>
      </c>
    </row>
    <row r="750" spans="1:6" ht="50.1" hidden="1" customHeight="1" x14ac:dyDescent="0.4">
      <c r="A750" s="45"/>
      <c r="B750" s="46"/>
      <c r="C750" s="32"/>
      <c r="D750" s="31"/>
      <c r="E750" s="31"/>
      <c r="F750" s="43">
        <f t="shared" si="11"/>
        <v>255138790.67999992</v>
      </c>
    </row>
    <row r="751" spans="1:6" ht="50.1" hidden="1" customHeight="1" x14ac:dyDescent="0.4">
      <c r="A751" s="45"/>
      <c r="B751" s="46"/>
      <c r="C751" s="32"/>
      <c r="D751" s="31"/>
      <c r="E751" s="31"/>
      <c r="F751" s="43">
        <f t="shared" si="11"/>
        <v>255138790.67999992</v>
      </c>
    </row>
    <row r="752" spans="1:6" ht="50.1" hidden="1" customHeight="1" x14ac:dyDescent="0.4">
      <c r="A752" s="45"/>
      <c r="B752" s="46"/>
      <c r="C752" s="32"/>
      <c r="D752" s="31"/>
      <c r="E752" s="31"/>
      <c r="F752" s="43">
        <f t="shared" si="11"/>
        <v>255138790.67999992</v>
      </c>
    </row>
    <row r="753" spans="1:6" ht="50.1" hidden="1" customHeight="1" x14ac:dyDescent="0.4">
      <c r="A753" s="45"/>
      <c r="B753" s="46"/>
      <c r="C753" s="32"/>
      <c r="D753" s="31"/>
      <c r="E753" s="31"/>
      <c r="F753" s="43">
        <f t="shared" si="11"/>
        <v>255138790.67999992</v>
      </c>
    </row>
    <row r="754" spans="1:6" ht="50.1" hidden="1" customHeight="1" x14ac:dyDescent="0.4">
      <c r="A754" s="45"/>
      <c r="B754" s="46"/>
      <c r="C754" s="32"/>
      <c r="D754" s="31"/>
      <c r="E754" s="31"/>
      <c r="F754" s="43">
        <f t="shared" si="11"/>
        <v>255138790.67999992</v>
      </c>
    </row>
    <row r="755" spans="1:6" ht="50.1" hidden="1" customHeight="1" x14ac:dyDescent="0.4">
      <c r="A755" s="45"/>
      <c r="B755" s="46"/>
      <c r="C755" s="32"/>
      <c r="D755" s="31"/>
      <c r="E755" s="31"/>
      <c r="F755" s="43">
        <f t="shared" si="11"/>
        <v>255138790.67999992</v>
      </c>
    </row>
    <row r="756" spans="1:6" ht="50.1" hidden="1" customHeight="1" x14ac:dyDescent="0.4">
      <c r="A756" s="45"/>
      <c r="B756" s="46"/>
      <c r="C756" s="32"/>
      <c r="D756" s="31"/>
      <c r="E756" s="31"/>
      <c r="F756" s="43">
        <f t="shared" si="11"/>
        <v>255138790.67999992</v>
      </c>
    </row>
    <row r="757" spans="1:6" ht="50.1" hidden="1" customHeight="1" x14ac:dyDescent="0.4">
      <c r="A757" s="45"/>
      <c r="B757" s="46"/>
      <c r="C757" s="32"/>
      <c r="D757" s="31"/>
      <c r="E757" s="31"/>
      <c r="F757" s="43">
        <f t="shared" si="11"/>
        <v>255138790.67999992</v>
      </c>
    </row>
    <row r="758" spans="1:6" ht="50.1" hidden="1" customHeight="1" x14ac:dyDescent="0.4">
      <c r="A758" s="45"/>
      <c r="B758" s="46"/>
      <c r="C758" s="32"/>
      <c r="D758" s="31"/>
      <c r="E758" s="31"/>
      <c r="F758" s="43">
        <f t="shared" si="11"/>
        <v>255138790.67999992</v>
      </c>
    </row>
    <row r="759" spans="1:6" ht="50.1" hidden="1" customHeight="1" x14ac:dyDescent="0.4">
      <c r="A759" s="45"/>
      <c r="B759" s="46"/>
      <c r="C759" s="32"/>
      <c r="D759" s="31"/>
      <c r="E759" s="31"/>
      <c r="F759" s="43">
        <f t="shared" si="11"/>
        <v>255138790.67999992</v>
      </c>
    </row>
    <row r="760" spans="1:6" ht="50.1" hidden="1" customHeight="1" x14ac:dyDescent="0.4">
      <c r="A760" s="45"/>
      <c r="B760" s="46"/>
      <c r="C760" s="32"/>
      <c r="D760" s="31"/>
      <c r="E760" s="31"/>
      <c r="F760" s="43">
        <f t="shared" si="11"/>
        <v>255138790.67999992</v>
      </c>
    </row>
    <row r="761" spans="1:6" ht="50.1" hidden="1" customHeight="1" x14ac:dyDescent="0.4">
      <c r="A761" s="45"/>
      <c r="B761" s="46"/>
      <c r="C761" s="32"/>
      <c r="D761" s="31"/>
      <c r="E761" s="31"/>
      <c r="F761" s="43">
        <f t="shared" si="11"/>
        <v>255138790.67999992</v>
      </c>
    </row>
    <row r="762" spans="1:6" ht="50.1" hidden="1" customHeight="1" x14ac:dyDescent="0.4">
      <c r="A762" s="45"/>
      <c r="B762" s="46"/>
      <c r="C762" s="32"/>
      <c r="D762" s="31"/>
      <c r="E762" s="31"/>
      <c r="F762" s="43">
        <f t="shared" si="11"/>
        <v>255138790.67999992</v>
      </c>
    </row>
    <row r="763" spans="1:6" ht="50.1" hidden="1" customHeight="1" x14ac:dyDescent="0.4">
      <c r="A763" s="45"/>
      <c r="B763" s="46"/>
      <c r="C763" s="32"/>
      <c r="D763" s="31"/>
      <c r="E763" s="31"/>
      <c r="F763" s="43">
        <f t="shared" si="11"/>
        <v>255138790.67999992</v>
      </c>
    </row>
    <row r="764" spans="1:6" ht="50.1" hidden="1" customHeight="1" x14ac:dyDescent="0.4">
      <c r="A764" s="45"/>
      <c r="B764" s="46"/>
      <c r="C764" s="32"/>
      <c r="D764" s="31"/>
      <c r="E764" s="31"/>
      <c r="F764" s="43">
        <f t="shared" si="11"/>
        <v>255138790.67999992</v>
      </c>
    </row>
    <row r="765" spans="1:6" ht="50.1" hidden="1" customHeight="1" x14ac:dyDescent="0.4">
      <c r="A765" s="45"/>
      <c r="B765" s="46"/>
      <c r="C765" s="32"/>
      <c r="D765" s="31"/>
      <c r="E765" s="31"/>
      <c r="F765" s="43">
        <f t="shared" si="11"/>
        <v>255138790.67999992</v>
      </c>
    </row>
    <row r="766" spans="1:6" ht="50.1" hidden="1" customHeight="1" x14ac:dyDescent="0.4">
      <c r="A766" s="45"/>
      <c r="B766" s="46"/>
      <c r="C766" s="32"/>
      <c r="D766" s="31"/>
      <c r="E766" s="31"/>
      <c r="F766" s="43">
        <f t="shared" si="11"/>
        <v>255138790.67999992</v>
      </c>
    </row>
    <row r="767" spans="1:6" ht="50.1" hidden="1" customHeight="1" x14ac:dyDescent="0.4">
      <c r="A767" s="45"/>
      <c r="B767" s="46"/>
      <c r="C767" s="32"/>
      <c r="D767" s="31"/>
      <c r="E767" s="31"/>
      <c r="F767" s="43">
        <f t="shared" si="11"/>
        <v>255138790.67999992</v>
      </c>
    </row>
    <row r="768" spans="1:6" ht="50.1" hidden="1" customHeight="1" x14ac:dyDescent="0.4">
      <c r="A768" s="45"/>
      <c r="B768" s="46"/>
      <c r="C768" s="32"/>
      <c r="D768" s="31"/>
      <c r="E768" s="31"/>
      <c r="F768" s="43">
        <f t="shared" si="11"/>
        <v>255138790.67999992</v>
      </c>
    </row>
    <row r="769" spans="1:6" ht="50.1" hidden="1" customHeight="1" x14ac:dyDescent="0.4">
      <c r="A769" s="45"/>
      <c r="B769" s="46"/>
      <c r="C769" s="32"/>
      <c r="D769" s="31"/>
      <c r="E769" s="31"/>
      <c r="F769" s="43">
        <f t="shared" si="11"/>
        <v>255138790.67999992</v>
      </c>
    </row>
    <row r="770" spans="1:6" ht="50.1" hidden="1" customHeight="1" x14ac:dyDescent="0.4">
      <c r="A770" s="45"/>
      <c r="B770" s="46"/>
      <c r="C770" s="32"/>
      <c r="D770" s="31"/>
      <c r="E770" s="31"/>
      <c r="F770" s="43">
        <f t="shared" si="11"/>
        <v>255138790.67999992</v>
      </c>
    </row>
    <row r="771" spans="1:6" ht="50.1" hidden="1" customHeight="1" x14ac:dyDescent="0.4">
      <c r="A771" s="45"/>
      <c r="B771" s="46"/>
      <c r="C771" s="32"/>
      <c r="D771" s="31"/>
      <c r="E771" s="31"/>
      <c r="F771" s="43">
        <f t="shared" si="11"/>
        <v>255138790.67999992</v>
      </c>
    </row>
    <row r="772" spans="1:6" ht="50.1" hidden="1" customHeight="1" x14ac:dyDescent="0.4">
      <c r="A772" s="45"/>
      <c r="B772" s="46"/>
      <c r="C772" s="32"/>
      <c r="D772" s="31"/>
      <c r="E772" s="31"/>
      <c r="F772" s="43">
        <f t="shared" si="11"/>
        <v>255138790.67999992</v>
      </c>
    </row>
    <row r="773" spans="1:6" ht="50.1" hidden="1" customHeight="1" x14ac:dyDescent="0.4">
      <c r="A773" s="45"/>
      <c r="B773" s="46"/>
      <c r="C773" s="32"/>
      <c r="D773" s="31"/>
      <c r="E773" s="31"/>
      <c r="F773" s="43">
        <f t="shared" si="11"/>
        <v>255138790.67999992</v>
      </c>
    </row>
    <row r="774" spans="1:6" ht="50.1" hidden="1" customHeight="1" x14ac:dyDescent="0.4">
      <c r="A774" s="45"/>
      <c r="B774" s="46"/>
      <c r="C774" s="32"/>
      <c r="D774" s="31"/>
      <c r="E774" s="31"/>
      <c r="F774" s="43">
        <f t="shared" si="11"/>
        <v>255138790.67999992</v>
      </c>
    </row>
    <row r="775" spans="1:6" ht="50.1" hidden="1" customHeight="1" x14ac:dyDescent="0.4">
      <c r="A775" s="45"/>
      <c r="B775" s="46"/>
      <c r="C775" s="32"/>
      <c r="D775" s="31"/>
      <c r="E775" s="31"/>
      <c r="F775" s="43">
        <f t="shared" si="11"/>
        <v>255138790.67999992</v>
      </c>
    </row>
    <row r="776" spans="1:6" ht="50.1" hidden="1" customHeight="1" x14ac:dyDescent="0.4">
      <c r="A776" s="45"/>
      <c r="B776" s="46"/>
      <c r="C776" s="32"/>
      <c r="D776" s="31"/>
      <c r="E776" s="31"/>
      <c r="F776" s="43">
        <f t="shared" si="11"/>
        <v>255138790.67999992</v>
      </c>
    </row>
    <row r="777" spans="1:6" ht="50.1" hidden="1" customHeight="1" x14ac:dyDescent="0.4">
      <c r="A777" s="45"/>
      <c r="B777" s="46"/>
      <c r="C777" s="32"/>
      <c r="D777" s="31"/>
      <c r="E777" s="31"/>
      <c r="F777" s="43">
        <f t="shared" si="11"/>
        <v>255138790.67999992</v>
      </c>
    </row>
    <row r="778" spans="1:6" ht="50.1" hidden="1" customHeight="1" x14ac:dyDescent="0.4">
      <c r="A778" s="45"/>
      <c r="B778" s="46"/>
      <c r="C778" s="32"/>
      <c r="D778" s="31"/>
      <c r="E778" s="31"/>
      <c r="F778" s="43">
        <f t="shared" si="11"/>
        <v>255138790.67999992</v>
      </c>
    </row>
    <row r="779" spans="1:6" ht="50.1" hidden="1" customHeight="1" x14ac:dyDescent="0.4">
      <c r="A779" s="45"/>
      <c r="B779" s="46"/>
      <c r="C779" s="32"/>
      <c r="D779" s="31"/>
      <c r="E779" s="31"/>
      <c r="F779" s="43">
        <f t="shared" ref="F779:F842" si="12">+F778+D779-E779</f>
        <v>255138790.67999992</v>
      </c>
    </row>
    <row r="780" spans="1:6" ht="50.1" hidden="1" customHeight="1" x14ac:dyDescent="0.4">
      <c r="A780" s="45"/>
      <c r="B780" s="46"/>
      <c r="C780" s="32"/>
      <c r="D780" s="31"/>
      <c r="E780" s="31"/>
      <c r="F780" s="43">
        <f t="shared" si="12"/>
        <v>255138790.67999992</v>
      </c>
    </row>
    <row r="781" spans="1:6" ht="50.1" hidden="1" customHeight="1" x14ac:dyDescent="0.4">
      <c r="A781" s="45"/>
      <c r="B781" s="46"/>
      <c r="C781" s="32"/>
      <c r="D781" s="31"/>
      <c r="E781" s="31"/>
      <c r="F781" s="43">
        <f t="shared" si="12"/>
        <v>255138790.67999992</v>
      </c>
    </row>
    <row r="782" spans="1:6" ht="50.1" hidden="1" customHeight="1" x14ac:dyDescent="0.4">
      <c r="A782" s="45"/>
      <c r="B782" s="46"/>
      <c r="C782" s="32"/>
      <c r="D782" s="31"/>
      <c r="E782" s="31"/>
      <c r="F782" s="43">
        <f t="shared" si="12"/>
        <v>255138790.67999992</v>
      </c>
    </row>
    <row r="783" spans="1:6" ht="50.1" hidden="1" customHeight="1" x14ac:dyDescent="0.4">
      <c r="A783" s="45"/>
      <c r="B783" s="46"/>
      <c r="C783" s="32"/>
      <c r="D783" s="31"/>
      <c r="E783" s="31"/>
      <c r="F783" s="43">
        <f t="shared" si="12"/>
        <v>255138790.67999992</v>
      </c>
    </row>
    <row r="784" spans="1:6" ht="50.1" hidden="1" customHeight="1" x14ac:dyDescent="0.4">
      <c r="A784" s="45"/>
      <c r="B784" s="46"/>
      <c r="C784" s="32"/>
      <c r="D784" s="31"/>
      <c r="E784" s="31"/>
      <c r="F784" s="43">
        <f t="shared" si="12"/>
        <v>255138790.67999992</v>
      </c>
    </row>
    <row r="785" spans="1:6" ht="50.1" hidden="1" customHeight="1" x14ac:dyDescent="0.4">
      <c r="A785" s="45"/>
      <c r="B785" s="46"/>
      <c r="C785" s="32"/>
      <c r="D785" s="31"/>
      <c r="E785" s="31"/>
      <c r="F785" s="43">
        <f t="shared" si="12"/>
        <v>255138790.67999992</v>
      </c>
    </row>
    <row r="786" spans="1:6" ht="50.1" hidden="1" customHeight="1" x14ac:dyDescent="0.4">
      <c r="A786" s="45"/>
      <c r="B786" s="46"/>
      <c r="C786" s="32"/>
      <c r="D786" s="31"/>
      <c r="E786" s="31"/>
      <c r="F786" s="43">
        <f t="shared" si="12"/>
        <v>255138790.67999992</v>
      </c>
    </row>
    <row r="787" spans="1:6" ht="50.1" hidden="1" customHeight="1" x14ac:dyDescent="0.4">
      <c r="A787" s="45"/>
      <c r="B787" s="46"/>
      <c r="C787" s="32"/>
      <c r="D787" s="31"/>
      <c r="E787" s="31"/>
      <c r="F787" s="43">
        <f t="shared" si="12"/>
        <v>255138790.67999992</v>
      </c>
    </row>
    <row r="788" spans="1:6" ht="50.1" hidden="1" customHeight="1" x14ac:dyDescent="0.4">
      <c r="A788" s="45"/>
      <c r="B788" s="46"/>
      <c r="C788" s="32"/>
      <c r="D788" s="31"/>
      <c r="E788" s="31"/>
      <c r="F788" s="43">
        <f t="shared" si="12"/>
        <v>255138790.67999992</v>
      </c>
    </row>
    <row r="789" spans="1:6" ht="50.1" hidden="1" customHeight="1" x14ac:dyDescent="0.4">
      <c r="A789" s="45"/>
      <c r="B789" s="46"/>
      <c r="C789" s="32"/>
      <c r="D789" s="31"/>
      <c r="E789" s="31"/>
      <c r="F789" s="43">
        <f t="shared" si="12"/>
        <v>255138790.67999992</v>
      </c>
    </row>
    <row r="790" spans="1:6" ht="50.1" hidden="1" customHeight="1" x14ac:dyDescent="0.4">
      <c r="A790" s="45"/>
      <c r="B790" s="46"/>
      <c r="C790" s="32"/>
      <c r="D790" s="31"/>
      <c r="E790" s="31"/>
      <c r="F790" s="43">
        <f t="shared" si="12"/>
        <v>255138790.67999992</v>
      </c>
    </row>
    <row r="791" spans="1:6" ht="50.1" hidden="1" customHeight="1" x14ac:dyDescent="0.4">
      <c r="A791" s="45"/>
      <c r="B791" s="46"/>
      <c r="C791" s="32"/>
      <c r="D791" s="31"/>
      <c r="E791" s="31"/>
      <c r="F791" s="43">
        <f t="shared" si="12"/>
        <v>255138790.67999992</v>
      </c>
    </row>
    <row r="792" spans="1:6" ht="50.1" hidden="1" customHeight="1" x14ac:dyDescent="0.4">
      <c r="A792" s="45"/>
      <c r="B792" s="46"/>
      <c r="C792" s="32"/>
      <c r="D792" s="31"/>
      <c r="E792" s="31"/>
      <c r="F792" s="43">
        <f t="shared" si="12"/>
        <v>255138790.67999992</v>
      </c>
    </row>
    <row r="793" spans="1:6" ht="50.1" hidden="1" customHeight="1" x14ac:dyDescent="0.4">
      <c r="A793" s="45"/>
      <c r="B793" s="46"/>
      <c r="C793" s="32"/>
      <c r="D793" s="31"/>
      <c r="E793" s="31"/>
      <c r="F793" s="43">
        <f t="shared" si="12"/>
        <v>255138790.67999992</v>
      </c>
    </row>
    <row r="794" spans="1:6" ht="50.1" hidden="1" customHeight="1" x14ac:dyDescent="0.4">
      <c r="A794" s="45"/>
      <c r="B794" s="46"/>
      <c r="C794" s="32"/>
      <c r="D794" s="31"/>
      <c r="E794" s="31"/>
      <c r="F794" s="43">
        <f t="shared" si="12"/>
        <v>255138790.67999992</v>
      </c>
    </row>
    <row r="795" spans="1:6" ht="50.1" hidden="1" customHeight="1" x14ac:dyDescent="0.4">
      <c r="A795" s="45"/>
      <c r="B795" s="46"/>
      <c r="C795" s="32"/>
      <c r="D795" s="31"/>
      <c r="E795" s="31"/>
      <c r="F795" s="43">
        <f t="shared" si="12"/>
        <v>255138790.67999992</v>
      </c>
    </row>
    <row r="796" spans="1:6" ht="50.1" hidden="1" customHeight="1" x14ac:dyDescent="0.4">
      <c r="A796" s="45"/>
      <c r="B796" s="46"/>
      <c r="C796" s="32"/>
      <c r="D796" s="31"/>
      <c r="E796" s="31"/>
      <c r="F796" s="43">
        <f t="shared" si="12"/>
        <v>255138790.67999992</v>
      </c>
    </row>
    <row r="797" spans="1:6" ht="50.1" hidden="1" customHeight="1" x14ac:dyDescent="0.4">
      <c r="A797" s="45"/>
      <c r="B797" s="46"/>
      <c r="C797" s="32"/>
      <c r="D797" s="31"/>
      <c r="E797" s="31"/>
      <c r="F797" s="43">
        <f t="shared" si="12"/>
        <v>255138790.67999992</v>
      </c>
    </row>
    <row r="798" spans="1:6" ht="50.1" hidden="1" customHeight="1" x14ac:dyDescent="0.4">
      <c r="A798" s="45"/>
      <c r="B798" s="46"/>
      <c r="C798" s="32"/>
      <c r="D798" s="31"/>
      <c r="E798" s="31"/>
      <c r="F798" s="43">
        <f t="shared" si="12"/>
        <v>255138790.67999992</v>
      </c>
    </row>
    <row r="799" spans="1:6" ht="50.1" hidden="1" customHeight="1" x14ac:dyDescent="0.4">
      <c r="A799" s="45"/>
      <c r="B799" s="46"/>
      <c r="C799" s="32"/>
      <c r="D799" s="31"/>
      <c r="E799" s="31"/>
      <c r="F799" s="43">
        <f t="shared" si="12"/>
        <v>255138790.67999992</v>
      </c>
    </row>
    <row r="800" spans="1:6" ht="50.1" hidden="1" customHeight="1" x14ac:dyDescent="0.4">
      <c r="A800" s="45"/>
      <c r="B800" s="46"/>
      <c r="C800" s="32"/>
      <c r="D800" s="31"/>
      <c r="E800" s="31"/>
      <c r="F800" s="43">
        <f t="shared" si="12"/>
        <v>255138790.67999992</v>
      </c>
    </row>
    <row r="801" spans="1:6" ht="50.1" hidden="1" customHeight="1" x14ac:dyDescent="0.4">
      <c r="A801" s="45"/>
      <c r="B801" s="46"/>
      <c r="C801" s="32"/>
      <c r="D801" s="31"/>
      <c r="E801" s="31"/>
      <c r="F801" s="43">
        <f t="shared" si="12"/>
        <v>255138790.67999992</v>
      </c>
    </row>
    <row r="802" spans="1:6" ht="50.1" hidden="1" customHeight="1" x14ac:dyDescent="0.4">
      <c r="A802" s="45"/>
      <c r="B802" s="46"/>
      <c r="C802" s="32"/>
      <c r="D802" s="31"/>
      <c r="E802" s="31"/>
      <c r="F802" s="43">
        <f t="shared" si="12"/>
        <v>255138790.67999992</v>
      </c>
    </row>
    <row r="803" spans="1:6" ht="50.1" hidden="1" customHeight="1" x14ac:dyDescent="0.4">
      <c r="A803" s="45"/>
      <c r="B803" s="46"/>
      <c r="C803" s="32"/>
      <c r="D803" s="31"/>
      <c r="E803" s="31"/>
      <c r="F803" s="43">
        <f t="shared" si="12"/>
        <v>255138790.67999992</v>
      </c>
    </row>
    <row r="804" spans="1:6" ht="50.1" hidden="1" customHeight="1" x14ac:dyDescent="0.4">
      <c r="A804" s="45"/>
      <c r="B804" s="46"/>
      <c r="C804" s="32"/>
      <c r="D804" s="31"/>
      <c r="E804" s="31"/>
      <c r="F804" s="43">
        <f t="shared" si="12"/>
        <v>255138790.67999992</v>
      </c>
    </row>
    <row r="805" spans="1:6" ht="50.1" hidden="1" customHeight="1" x14ac:dyDescent="0.4">
      <c r="A805" s="45"/>
      <c r="B805" s="46"/>
      <c r="C805" s="32"/>
      <c r="D805" s="31"/>
      <c r="E805" s="31"/>
      <c r="F805" s="43">
        <f t="shared" si="12"/>
        <v>255138790.67999992</v>
      </c>
    </row>
    <row r="806" spans="1:6" ht="50.1" hidden="1" customHeight="1" x14ac:dyDescent="0.4">
      <c r="A806" s="45"/>
      <c r="B806" s="46"/>
      <c r="C806" s="32"/>
      <c r="D806" s="31"/>
      <c r="E806" s="31"/>
      <c r="F806" s="43">
        <f t="shared" si="12"/>
        <v>255138790.67999992</v>
      </c>
    </row>
    <row r="807" spans="1:6" ht="50.1" hidden="1" customHeight="1" x14ac:dyDescent="0.4">
      <c r="A807" s="45"/>
      <c r="B807" s="46"/>
      <c r="C807" s="32"/>
      <c r="D807" s="31"/>
      <c r="E807" s="31"/>
      <c r="F807" s="43">
        <f t="shared" si="12"/>
        <v>255138790.67999992</v>
      </c>
    </row>
    <row r="808" spans="1:6" ht="50.1" hidden="1" customHeight="1" x14ac:dyDescent="0.4">
      <c r="A808" s="45"/>
      <c r="B808" s="46"/>
      <c r="C808" s="32"/>
      <c r="D808" s="31"/>
      <c r="E808" s="31"/>
      <c r="F808" s="43">
        <f t="shared" si="12"/>
        <v>255138790.67999992</v>
      </c>
    </row>
    <row r="809" spans="1:6" ht="50.1" hidden="1" customHeight="1" x14ac:dyDescent="0.4">
      <c r="A809" s="45"/>
      <c r="B809" s="46"/>
      <c r="C809" s="32"/>
      <c r="D809" s="31"/>
      <c r="E809" s="31"/>
      <c r="F809" s="43">
        <f t="shared" si="12"/>
        <v>255138790.67999992</v>
      </c>
    </row>
    <row r="810" spans="1:6" ht="50.1" hidden="1" customHeight="1" x14ac:dyDescent="0.4">
      <c r="A810" s="45"/>
      <c r="B810" s="46"/>
      <c r="C810" s="32"/>
      <c r="D810" s="31"/>
      <c r="E810" s="31"/>
      <c r="F810" s="43">
        <f t="shared" si="12"/>
        <v>255138790.67999992</v>
      </c>
    </row>
    <row r="811" spans="1:6" ht="50.1" hidden="1" customHeight="1" x14ac:dyDescent="0.4">
      <c r="A811" s="45"/>
      <c r="B811" s="46"/>
      <c r="C811" s="32"/>
      <c r="D811" s="31"/>
      <c r="E811" s="31"/>
      <c r="F811" s="43">
        <f t="shared" si="12"/>
        <v>255138790.67999992</v>
      </c>
    </row>
    <row r="812" spans="1:6" ht="50.1" hidden="1" customHeight="1" x14ac:dyDescent="0.4">
      <c r="A812" s="45"/>
      <c r="B812" s="46"/>
      <c r="C812" s="32"/>
      <c r="D812" s="31"/>
      <c r="E812" s="31"/>
      <c r="F812" s="43">
        <f t="shared" si="12"/>
        <v>255138790.67999992</v>
      </c>
    </row>
    <row r="813" spans="1:6" ht="50.1" hidden="1" customHeight="1" x14ac:dyDescent="0.4">
      <c r="A813" s="45"/>
      <c r="B813" s="46"/>
      <c r="C813" s="32"/>
      <c r="D813" s="31"/>
      <c r="E813" s="31"/>
      <c r="F813" s="43">
        <f t="shared" si="12"/>
        <v>255138790.67999992</v>
      </c>
    </row>
    <row r="814" spans="1:6" ht="50.1" hidden="1" customHeight="1" x14ac:dyDescent="0.4">
      <c r="A814" s="45"/>
      <c r="B814" s="46"/>
      <c r="C814" s="32"/>
      <c r="D814" s="31"/>
      <c r="E814" s="31"/>
      <c r="F814" s="43">
        <f t="shared" si="12"/>
        <v>255138790.67999992</v>
      </c>
    </row>
    <row r="815" spans="1:6" ht="50.1" hidden="1" customHeight="1" x14ac:dyDescent="0.4">
      <c r="A815" s="45"/>
      <c r="B815" s="46"/>
      <c r="C815" s="32"/>
      <c r="D815" s="31"/>
      <c r="E815" s="31"/>
      <c r="F815" s="43">
        <f t="shared" si="12"/>
        <v>255138790.67999992</v>
      </c>
    </row>
    <row r="816" spans="1:6" ht="50.1" hidden="1" customHeight="1" x14ac:dyDescent="0.4">
      <c r="A816" s="45"/>
      <c r="B816" s="46"/>
      <c r="C816" s="32"/>
      <c r="D816" s="31"/>
      <c r="E816" s="31"/>
      <c r="F816" s="43">
        <f t="shared" si="12"/>
        <v>255138790.67999992</v>
      </c>
    </row>
    <row r="817" spans="1:6" ht="50.1" hidden="1" customHeight="1" x14ac:dyDescent="0.4">
      <c r="A817" s="45"/>
      <c r="B817" s="46"/>
      <c r="C817" s="32"/>
      <c r="D817" s="31"/>
      <c r="E817" s="31"/>
      <c r="F817" s="43">
        <f t="shared" si="12"/>
        <v>255138790.67999992</v>
      </c>
    </row>
    <row r="818" spans="1:6" ht="50.1" hidden="1" customHeight="1" x14ac:dyDescent="0.4">
      <c r="A818" s="45"/>
      <c r="B818" s="46"/>
      <c r="C818" s="32"/>
      <c r="D818" s="31"/>
      <c r="E818" s="31"/>
      <c r="F818" s="43">
        <f t="shared" si="12"/>
        <v>255138790.67999992</v>
      </c>
    </row>
    <row r="819" spans="1:6" ht="50.1" hidden="1" customHeight="1" x14ac:dyDescent="0.4">
      <c r="A819" s="45"/>
      <c r="B819" s="46"/>
      <c r="C819" s="32"/>
      <c r="D819" s="31"/>
      <c r="E819" s="31"/>
      <c r="F819" s="43">
        <f t="shared" si="12"/>
        <v>255138790.67999992</v>
      </c>
    </row>
    <row r="820" spans="1:6" ht="50.1" hidden="1" customHeight="1" x14ac:dyDescent="0.4">
      <c r="A820" s="45"/>
      <c r="B820" s="46"/>
      <c r="C820" s="32"/>
      <c r="D820" s="31"/>
      <c r="E820" s="31"/>
      <c r="F820" s="43">
        <f t="shared" si="12"/>
        <v>255138790.67999992</v>
      </c>
    </row>
    <row r="821" spans="1:6" ht="50.1" hidden="1" customHeight="1" x14ac:dyDescent="0.4">
      <c r="A821" s="45"/>
      <c r="B821" s="46"/>
      <c r="C821" s="32"/>
      <c r="D821" s="31"/>
      <c r="E821" s="31"/>
      <c r="F821" s="43">
        <f t="shared" si="12"/>
        <v>255138790.67999992</v>
      </c>
    </row>
    <row r="822" spans="1:6" ht="50.1" hidden="1" customHeight="1" x14ac:dyDescent="0.4">
      <c r="A822" s="45"/>
      <c r="B822" s="46"/>
      <c r="C822" s="32"/>
      <c r="D822" s="31"/>
      <c r="E822" s="31"/>
      <c r="F822" s="43">
        <f t="shared" si="12"/>
        <v>255138790.67999992</v>
      </c>
    </row>
    <row r="823" spans="1:6" ht="50.1" hidden="1" customHeight="1" x14ac:dyDescent="0.4">
      <c r="A823" s="45"/>
      <c r="B823" s="46"/>
      <c r="C823" s="32"/>
      <c r="D823" s="31"/>
      <c r="E823" s="31"/>
      <c r="F823" s="43">
        <f t="shared" si="12"/>
        <v>255138790.67999992</v>
      </c>
    </row>
    <row r="824" spans="1:6" ht="50.1" hidden="1" customHeight="1" x14ac:dyDescent="0.4">
      <c r="A824" s="45"/>
      <c r="B824" s="46"/>
      <c r="C824" s="32"/>
      <c r="D824" s="31"/>
      <c r="E824" s="31"/>
      <c r="F824" s="43">
        <f t="shared" si="12"/>
        <v>255138790.67999992</v>
      </c>
    </row>
    <row r="825" spans="1:6" ht="50.1" hidden="1" customHeight="1" x14ac:dyDescent="0.4">
      <c r="A825" s="45"/>
      <c r="B825" s="46"/>
      <c r="C825" s="32"/>
      <c r="D825" s="31"/>
      <c r="E825" s="31"/>
      <c r="F825" s="43">
        <f t="shared" si="12"/>
        <v>255138790.67999992</v>
      </c>
    </row>
    <row r="826" spans="1:6" ht="50.1" hidden="1" customHeight="1" x14ac:dyDescent="0.4">
      <c r="A826" s="45"/>
      <c r="B826" s="46"/>
      <c r="C826" s="32"/>
      <c r="D826" s="31"/>
      <c r="E826" s="31"/>
      <c r="F826" s="43">
        <f t="shared" si="12"/>
        <v>255138790.67999992</v>
      </c>
    </row>
    <row r="827" spans="1:6" ht="50.1" hidden="1" customHeight="1" x14ac:dyDescent="0.4">
      <c r="A827" s="45"/>
      <c r="B827" s="46"/>
      <c r="C827" s="32"/>
      <c r="D827" s="31"/>
      <c r="E827" s="31"/>
      <c r="F827" s="43">
        <f t="shared" si="12"/>
        <v>255138790.67999992</v>
      </c>
    </row>
    <row r="828" spans="1:6" ht="50.1" hidden="1" customHeight="1" x14ac:dyDescent="0.4">
      <c r="A828" s="45"/>
      <c r="B828" s="46"/>
      <c r="C828" s="32"/>
      <c r="D828" s="31"/>
      <c r="E828" s="31"/>
      <c r="F828" s="43">
        <f t="shared" si="12"/>
        <v>255138790.67999992</v>
      </c>
    </row>
    <row r="829" spans="1:6" ht="50.1" hidden="1" customHeight="1" x14ac:dyDescent="0.4">
      <c r="A829" s="45"/>
      <c r="B829" s="46"/>
      <c r="C829" s="32"/>
      <c r="D829" s="31"/>
      <c r="E829" s="31"/>
      <c r="F829" s="43">
        <f t="shared" si="12"/>
        <v>255138790.67999992</v>
      </c>
    </row>
    <row r="830" spans="1:6" ht="50.1" hidden="1" customHeight="1" x14ac:dyDescent="0.4">
      <c r="A830" s="45"/>
      <c r="B830" s="46"/>
      <c r="C830" s="32"/>
      <c r="D830" s="31"/>
      <c r="E830" s="31"/>
      <c r="F830" s="43">
        <f t="shared" si="12"/>
        <v>255138790.67999992</v>
      </c>
    </row>
    <row r="831" spans="1:6" ht="50.1" hidden="1" customHeight="1" x14ac:dyDescent="0.4">
      <c r="A831" s="45"/>
      <c r="B831" s="46"/>
      <c r="C831" s="32"/>
      <c r="D831" s="31"/>
      <c r="E831" s="31"/>
      <c r="F831" s="43">
        <f t="shared" si="12"/>
        <v>255138790.67999992</v>
      </c>
    </row>
    <row r="832" spans="1:6" ht="50.1" hidden="1" customHeight="1" x14ac:dyDescent="0.4">
      <c r="A832" s="45"/>
      <c r="B832" s="46"/>
      <c r="C832" s="32"/>
      <c r="D832" s="31"/>
      <c r="E832" s="31"/>
      <c r="F832" s="43">
        <f t="shared" si="12"/>
        <v>255138790.67999992</v>
      </c>
    </row>
    <row r="833" spans="1:6" ht="50.1" hidden="1" customHeight="1" x14ac:dyDescent="0.4">
      <c r="A833" s="45"/>
      <c r="B833" s="46"/>
      <c r="C833" s="32"/>
      <c r="D833" s="31"/>
      <c r="E833" s="31"/>
      <c r="F833" s="43">
        <f t="shared" si="12"/>
        <v>255138790.67999992</v>
      </c>
    </row>
    <row r="834" spans="1:6" ht="50.1" hidden="1" customHeight="1" x14ac:dyDescent="0.4">
      <c r="A834" s="45"/>
      <c r="B834" s="46"/>
      <c r="C834" s="32"/>
      <c r="D834" s="31"/>
      <c r="E834" s="31"/>
      <c r="F834" s="43">
        <f t="shared" si="12"/>
        <v>255138790.67999992</v>
      </c>
    </row>
    <row r="835" spans="1:6" ht="50.1" hidden="1" customHeight="1" x14ac:dyDescent="0.4">
      <c r="A835" s="45"/>
      <c r="B835" s="46"/>
      <c r="C835" s="32"/>
      <c r="D835" s="31"/>
      <c r="E835" s="31"/>
      <c r="F835" s="43">
        <f t="shared" si="12"/>
        <v>255138790.67999992</v>
      </c>
    </row>
    <row r="836" spans="1:6" ht="50.1" hidden="1" customHeight="1" x14ac:dyDescent="0.4">
      <c r="A836" s="45"/>
      <c r="B836" s="46"/>
      <c r="C836" s="32"/>
      <c r="D836" s="31"/>
      <c r="E836" s="31"/>
      <c r="F836" s="43">
        <f t="shared" si="12"/>
        <v>255138790.67999992</v>
      </c>
    </row>
    <row r="837" spans="1:6" ht="50.1" hidden="1" customHeight="1" x14ac:dyDescent="0.4">
      <c r="A837" s="45"/>
      <c r="B837" s="46"/>
      <c r="C837" s="32"/>
      <c r="D837" s="31"/>
      <c r="E837" s="31"/>
      <c r="F837" s="43">
        <f t="shared" si="12"/>
        <v>255138790.67999992</v>
      </c>
    </row>
    <row r="838" spans="1:6" ht="50.1" hidden="1" customHeight="1" x14ac:dyDescent="0.4">
      <c r="A838" s="45"/>
      <c r="B838" s="46"/>
      <c r="C838" s="32"/>
      <c r="D838" s="31"/>
      <c r="E838" s="31"/>
      <c r="F838" s="43">
        <f t="shared" si="12"/>
        <v>255138790.67999992</v>
      </c>
    </row>
    <row r="839" spans="1:6" ht="50.1" hidden="1" customHeight="1" x14ac:dyDescent="0.4">
      <c r="A839" s="45"/>
      <c r="B839" s="46"/>
      <c r="C839" s="32"/>
      <c r="D839" s="31"/>
      <c r="E839" s="31"/>
      <c r="F839" s="43">
        <f t="shared" si="12"/>
        <v>255138790.67999992</v>
      </c>
    </row>
    <row r="840" spans="1:6" ht="50.1" hidden="1" customHeight="1" x14ac:dyDescent="0.4">
      <c r="A840" s="45"/>
      <c r="B840" s="46"/>
      <c r="C840" s="32"/>
      <c r="D840" s="31"/>
      <c r="E840" s="31"/>
      <c r="F840" s="43">
        <f t="shared" si="12"/>
        <v>255138790.67999992</v>
      </c>
    </row>
    <row r="841" spans="1:6" ht="50.1" hidden="1" customHeight="1" x14ac:dyDescent="0.4">
      <c r="A841" s="45"/>
      <c r="B841" s="46"/>
      <c r="C841" s="32"/>
      <c r="D841" s="31"/>
      <c r="E841" s="31"/>
      <c r="F841" s="43">
        <f t="shared" si="12"/>
        <v>255138790.67999992</v>
      </c>
    </row>
    <row r="842" spans="1:6" ht="50.1" hidden="1" customHeight="1" x14ac:dyDescent="0.4">
      <c r="A842" s="45"/>
      <c r="B842" s="46"/>
      <c r="C842" s="32"/>
      <c r="D842" s="31"/>
      <c r="E842" s="31"/>
      <c r="F842" s="43">
        <f t="shared" si="12"/>
        <v>255138790.67999992</v>
      </c>
    </row>
    <row r="843" spans="1:6" ht="50.1" hidden="1" customHeight="1" x14ac:dyDescent="0.4">
      <c r="A843" s="45"/>
      <c r="B843" s="46"/>
      <c r="C843" s="32"/>
      <c r="D843" s="31"/>
      <c r="E843" s="31"/>
      <c r="F843" s="43">
        <f t="shared" ref="F843:F906" si="13">+F842+D843-E843</f>
        <v>255138790.67999992</v>
      </c>
    </row>
    <row r="844" spans="1:6" ht="50.1" hidden="1" customHeight="1" x14ac:dyDescent="0.4">
      <c r="A844" s="45"/>
      <c r="B844" s="46"/>
      <c r="C844" s="32"/>
      <c r="D844" s="31"/>
      <c r="E844" s="31"/>
      <c r="F844" s="43">
        <f t="shared" si="13"/>
        <v>255138790.67999992</v>
      </c>
    </row>
    <row r="845" spans="1:6" ht="50.1" hidden="1" customHeight="1" x14ac:dyDescent="0.4">
      <c r="A845" s="45"/>
      <c r="B845" s="46"/>
      <c r="C845" s="32"/>
      <c r="D845" s="31"/>
      <c r="E845" s="31"/>
      <c r="F845" s="43">
        <f t="shared" si="13"/>
        <v>255138790.67999992</v>
      </c>
    </row>
    <row r="846" spans="1:6" ht="50.1" hidden="1" customHeight="1" x14ac:dyDescent="0.4">
      <c r="A846" s="45"/>
      <c r="B846" s="46"/>
      <c r="C846" s="32"/>
      <c r="D846" s="31"/>
      <c r="E846" s="31"/>
      <c r="F846" s="43">
        <f t="shared" si="13"/>
        <v>255138790.67999992</v>
      </c>
    </row>
    <row r="847" spans="1:6" ht="50.1" hidden="1" customHeight="1" x14ac:dyDescent="0.4">
      <c r="A847" s="45"/>
      <c r="B847" s="46"/>
      <c r="C847" s="32"/>
      <c r="D847" s="31"/>
      <c r="E847" s="31"/>
      <c r="F847" s="43">
        <f t="shared" si="13"/>
        <v>255138790.67999992</v>
      </c>
    </row>
    <row r="848" spans="1:6" ht="50.1" hidden="1" customHeight="1" x14ac:dyDescent="0.4">
      <c r="A848" s="45"/>
      <c r="B848" s="46"/>
      <c r="C848" s="32"/>
      <c r="D848" s="31"/>
      <c r="E848" s="31"/>
      <c r="F848" s="43">
        <f t="shared" si="13"/>
        <v>255138790.67999992</v>
      </c>
    </row>
    <row r="849" spans="1:6" ht="50.1" hidden="1" customHeight="1" x14ac:dyDescent="0.4">
      <c r="A849" s="45"/>
      <c r="B849" s="46"/>
      <c r="C849" s="32"/>
      <c r="D849" s="31"/>
      <c r="E849" s="31"/>
      <c r="F849" s="43">
        <f t="shared" si="13"/>
        <v>255138790.67999992</v>
      </c>
    </row>
    <row r="850" spans="1:6" ht="50.1" hidden="1" customHeight="1" x14ac:dyDescent="0.4">
      <c r="A850" s="45"/>
      <c r="B850" s="46"/>
      <c r="C850" s="32"/>
      <c r="D850" s="31"/>
      <c r="E850" s="31"/>
      <c r="F850" s="43">
        <f t="shared" si="13"/>
        <v>255138790.67999992</v>
      </c>
    </row>
    <row r="851" spans="1:6" ht="50.1" hidden="1" customHeight="1" x14ac:dyDescent="0.4">
      <c r="A851" s="45"/>
      <c r="B851" s="46"/>
      <c r="C851" s="32"/>
      <c r="D851" s="31"/>
      <c r="E851" s="31"/>
      <c r="F851" s="43">
        <f t="shared" si="13"/>
        <v>255138790.67999992</v>
      </c>
    </row>
    <row r="852" spans="1:6" ht="50.1" hidden="1" customHeight="1" x14ac:dyDescent="0.4">
      <c r="A852" s="45"/>
      <c r="B852" s="46"/>
      <c r="C852" s="32"/>
      <c r="D852" s="31"/>
      <c r="E852" s="31"/>
      <c r="F852" s="43">
        <f t="shared" si="13"/>
        <v>255138790.67999992</v>
      </c>
    </row>
    <row r="853" spans="1:6" ht="50.1" hidden="1" customHeight="1" x14ac:dyDescent="0.4">
      <c r="A853" s="45"/>
      <c r="B853" s="46"/>
      <c r="C853" s="32"/>
      <c r="D853" s="31"/>
      <c r="E853" s="31"/>
      <c r="F853" s="43">
        <f t="shared" si="13"/>
        <v>255138790.67999992</v>
      </c>
    </row>
    <row r="854" spans="1:6" ht="50.1" hidden="1" customHeight="1" x14ac:dyDescent="0.4">
      <c r="A854" s="45"/>
      <c r="B854" s="46"/>
      <c r="C854" s="32"/>
      <c r="D854" s="31"/>
      <c r="E854" s="31"/>
      <c r="F854" s="43">
        <f t="shared" si="13"/>
        <v>255138790.67999992</v>
      </c>
    </row>
    <row r="855" spans="1:6" ht="50.1" hidden="1" customHeight="1" x14ac:dyDescent="0.4">
      <c r="A855" s="45"/>
      <c r="B855" s="46"/>
      <c r="C855" s="32"/>
      <c r="D855" s="31"/>
      <c r="E855" s="31"/>
      <c r="F855" s="43">
        <f t="shared" si="13"/>
        <v>255138790.67999992</v>
      </c>
    </row>
    <row r="856" spans="1:6" ht="50.1" hidden="1" customHeight="1" x14ac:dyDescent="0.4">
      <c r="A856" s="45"/>
      <c r="B856" s="46"/>
      <c r="C856" s="32"/>
      <c r="D856" s="31"/>
      <c r="E856" s="31"/>
      <c r="F856" s="43">
        <f t="shared" si="13"/>
        <v>255138790.67999992</v>
      </c>
    </row>
    <row r="857" spans="1:6" ht="50.1" hidden="1" customHeight="1" x14ac:dyDescent="0.4">
      <c r="A857" s="45"/>
      <c r="B857" s="46"/>
      <c r="C857" s="32"/>
      <c r="D857" s="31"/>
      <c r="E857" s="31"/>
      <c r="F857" s="43">
        <f t="shared" si="13"/>
        <v>255138790.67999992</v>
      </c>
    </row>
    <row r="858" spans="1:6" ht="50.1" hidden="1" customHeight="1" x14ac:dyDescent="0.4">
      <c r="A858" s="45"/>
      <c r="B858" s="46"/>
      <c r="C858" s="32"/>
      <c r="D858" s="31"/>
      <c r="E858" s="31"/>
      <c r="F858" s="43">
        <f t="shared" si="13"/>
        <v>255138790.67999992</v>
      </c>
    </row>
    <row r="859" spans="1:6" ht="50.1" hidden="1" customHeight="1" x14ac:dyDescent="0.4">
      <c r="A859" s="45"/>
      <c r="B859" s="46"/>
      <c r="C859" s="32"/>
      <c r="D859" s="31"/>
      <c r="E859" s="31"/>
      <c r="F859" s="43">
        <f t="shared" si="13"/>
        <v>255138790.67999992</v>
      </c>
    </row>
    <row r="860" spans="1:6" ht="50.1" hidden="1" customHeight="1" x14ac:dyDescent="0.4">
      <c r="A860" s="45"/>
      <c r="B860" s="46"/>
      <c r="C860" s="32"/>
      <c r="D860" s="31"/>
      <c r="E860" s="31"/>
      <c r="F860" s="43">
        <f t="shared" si="13"/>
        <v>255138790.67999992</v>
      </c>
    </row>
    <row r="861" spans="1:6" ht="50.1" hidden="1" customHeight="1" x14ac:dyDescent="0.4">
      <c r="A861" s="45"/>
      <c r="B861" s="46"/>
      <c r="C861" s="32"/>
      <c r="D861" s="31"/>
      <c r="E861" s="31"/>
      <c r="F861" s="43">
        <f t="shared" si="13"/>
        <v>255138790.67999992</v>
      </c>
    </row>
    <row r="862" spans="1:6" ht="50.1" hidden="1" customHeight="1" x14ac:dyDescent="0.4">
      <c r="A862" s="45"/>
      <c r="B862" s="46"/>
      <c r="C862" s="32"/>
      <c r="D862" s="31"/>
      <c r="E862" s="31"/>
      <c r="F862" s="43">
        <f t="shared" si="13"/>
        <v>255138790.67999992</v>
      </c>
    </row>
    <row r="863" spans="1:6" ht="50.1" hidden="1" customHeight="1" x14ac:dyDescent="0.4">
      <c r="A863" s="45"/>
      <c r="B863" s="46"/>
      <c r="C863" s="32"/>
      <c r="D863" s="31"/>
      <c r="E863" s="31"/>
      <c r="F863" s="43">
        <f t="shared" si="13"/>
        <v>255138790.67999992</v>
      </c>
    </row>
    <row r="864" spans="1:6" ht="50.1" hidden="1" customHeight="1" x14ac:dyDescent="0.4">
      <c r="A864" s="45"/>
      <c r="B864" s="46"/>
      <c r="C864" s="32"/>
      <c r="D864" s="31"/>
      <c r="E864" s="31"/>
      <c r="F864" s="43">
        <f t="shared" si="13"/>
        <v>255138790.67999992</v>
      </c>
    </row>
    <row r="865" spans="1:6" ht="50.1" hidden="1" customHeight="1" x14ac:dyDescent="0.4">
      <c r="A865" s="45"/>
      <c r="B865" s="46"/>
      <c r="C865" s="32"/>
      <c r="D865" s="31"/>
      <c r="E865" s="31"/>
      <c r="F865" s="43">
        <f t="shared" si="13"/>
        <v>255138790.67999992</v>
      </c>
    </row>
    <row r="866" spans="1:6" ht="50.1" hidden="1" customHeight="1" x14ac:dyDescent="0.4">
      <c r="A866" s="45"/>
      <c r="B866" s="46"/>
      <c r="C866" s="32"/>
      <c r="D866" s="31"/>
      <c r="E866" s="31"/>
      <c r="F866" s="43">
        <f t="shared" si="13"/>
        <v>255138790.67999992</v>
      </c>
    </row>
    <row r="867" spans="1:6" ht="50.1" hidden="1" customHeight="1" x14ac:dyDescent="0.4">
      <c r="A867" s="45"/>
      <c r="B867" s="46"/>
      <c r="C867" s="32"/>
      <c r="D867" s="31"/>
      <c r="E867" s="31"/>
      <c r="F867" s="43">
        <f t="shared" si="13"/>
        <v>255138790.67999992</v>
      </c>
    </row>
    <row r="868" spans="1:6" ht="50.1" hidden="1" customHeight="1" x14ac:dyDescent="0.4">
      <c r="A868" s="45"/>
      <c r="B868" s="46"/>
      <c r="C868" s="32"/>
      <c r="D868" s="31"/>
      <c r="E868" s="31"/>
      <c r="F868" s="43">
        <f t="shared" si="13"/>
        <v>255138790.67999992</v>
      </c>
    </row>
    <row r="869" spans="1:6" ht="50.1" hidden="1" customHeight="1" x14ac:dyDescent="0.4">
      <c r="A869" s="45"/>
      <c r="B869" s="46"/>
      <c r="C869" s="32"/>
      <c r="D869" s="31"/>
      <c r="E869" s="31"/>
      <c r="F869" s="43">
        <f t="shared" si="13"/>
        <v>255138790.67999992</v>
      </c>
    </row>
    <row r="870" spans="1:6" ht="50.1" hidden="1" customHeight="1" x14ac:dyDescent="0.4">
      <c r="A870" s="45"/>
      <c r="B870" s="46"/>
      <c r="C870" s="32"/>
      <c r="D870" s="31"/>
      <c r="E870" s="31"/>
      <c r="F870" s="43">
        <f t="shared" si="13"/>
        <v>255138790.67999992</v>
      </c>
    </row>
    <row r="871" spans="1:6" ht="50.1" hidden="1" customHeight="1" x14ac:dyDescent="0.4">
      <c r="A871" s="45"/>
      <c r="B871" s="46"/>
      <c r="C871" s="32"/>
      <c r="D871" s="31"/>
      <c r="E871" s="31"/>
      <c r="F871" s="43">
        <f t="shared" si="13"/>
        <v>255138790.67999992</v>
      </c>
    </row>
    <row r="872" spans="1:6" ht="50.1" hidden="1" customHeight="1" x14ac:dyDescent="0.4">
      <c r="A872" s="45"/>
      <c r="B872" s="46"/>
      <c r="C872" s="32"/>
      <c r="D872" s="31"/>
      <c r="E872" s="31"/>
      <c r="F872" s="43">
        <f t="shared" si="13"/>
        <v>255138790.67999992</v>
      </c>
    </row>
    <row r="873" spans="1:6" ht="50.1" hidden="1" customHeight="1" x14ac:dyDescent="0.4">
      <c r="A873" s="45"/>
      <c r="B873" s="46"/>
      <c r="C873" s="32"/>
      <c r="D873" s="31"/>
      <c r="E873" s="31"/>
      <c r="F873" s="43">
        <f t="shared" si="13"/>
        <v>255138790.67999992</v>
      </c>
    </row>
    <row r="874" spans="1:6" ht="50.1" hidden="1" customHeight="1" x14ac:dyDescent="0.4">
      <c r="A874" s="45"/>
      <c r="B874" s="46"/>
      <c r="C874" s="32"/>
      <c r="D874" s="31"/>
      <c r="E874" s="31"/>
      <c r="F874" s="43">
        <f t="shared" si="13"/>
        <v>255138790.67999992</v>
      </c>
    </row>
    <row r="875" spans="1:6" ht="50.1" hidden="1" customHeight="1" x14ac:dyDescent="0.4">
      <c r="A875" s="45"/>
      <c r="B875" s="46"/>
      <c r="C875" s="32"/>
      <c r="D875" s="31"/>
      <c r="E875" s="31"/>
      <c r="F875" s="43">
        <f t="shared" si="13"/>
        <v>255138790.67999992</v>
      </c>
    </row>
    <row r="876" spans="1:6" ht="50.1" hidden="1" customHeight="1" x14ac:dyDescent="0.4">
      <c r="A876" s="45"/>
      <c r="B876" s="46"/>
      <c r="C876" s="32"/>
      <c r="D876" s="31"/>
      <c r="E876" s="31"/>
      <c r="F876" s="43">
        <f t="shared" si="13"/>
        <v>255138790.67999992</v>
      </c>
    </row>
    <row r="877" spans="1:6" ht="50.1" hidden="1" customHeight="1" x14ac:dyDescent="0.4">
      <c r="A877" s="45"/>
      <c r="B877" s="46"/>
      <c r="C877" s="32"/>
      <c r="D877" s="31"/>
      <c r="E877" s="31"/>
      <c r="F877" s="43">
        <f t="shared" si="13"/>
        <v>255138790.67999992</v>
      </c>
    </row>
    <row r="878" spans="1:6" ht="50.1" hidden="1" customHeight="1" x14ac:dyDescent="0.4">
      <c r="A878" s="45"/>
      <c r="B878" s="46"/>
      <c r="C878" s="32"/>
      <c r="D878" s="31"/>
      <c r="E878" s="31"/>
      <c r="F878" s="43">
        <f t="shared" si="13"/>
        <v>255138790.67999992</v>
      </c>
    </row>
    <row r="879" spans="1:6" ht="50.1" hidden="1" customHeight="1" x14ac:dyDescent="0.4">
      <c r="A879" s="45"/>
      <c r="B879" s="46"/>
      <c r="C879" s="32"/>
      <c r="D879" s="31"/>
      <c r="E879" s="31"/>
      <c r="F879" s="43">
        <f t="shared" si="13"/>
        <v>255138790.67999992</v>
      </c>
    </row>
    <row r="880" spans="1:6" ht="50.1" hidden="1" customHeight="1" x14ac:dyDescent="0.4">
      <c r="A880" s="45"/>
      <c r="B880" s="46"/>
      <c r="C880" s="32"/>
      <c r="D880" s="31"/>
      <c r="E880" s="31"/>
      <c r="F880" s="43">
        <f t="shared" si="13"/>
        <v>255138790.67999992</v>
      </c>
    </row>
    <row r="881" spans="1:6" ht="50.1" hidden="1" customHeight="1" x14ac:dyDescent="0.4">
      <c r="A881" s="45"/>
      <c r="B881" s="46"/>
      <c r="C881" s="32"/>
      <c r="D881" s="31"/>
      <c r="E881" s="31"/>
      <c r="F881" s="43">
        <f t="shared" si="13"/>
        <v>255138790.67999992</v>
      </c>
    </row>
    <row r="882" spans="1:6" ht="50.1" hidden="1" customHeight="1" x14ac:dyDescent="0.4">
      <c r="A882" s="45"/>
      <c r="B882" s="46"/>
      <c r="C882" s="32"/>
      <c r="D882" s="31"/>
      <c r="E882" s="31"/>
      <c r="F882" s="43">
        <f t="shared" si="13"/>
        <v>255138790.67999992</v>
      </c>
    </row>
    <row r="883" spans="1:6" ht="50.1" hidden="1" customHeight="1" x14ac:dyDescent="0.4">
      <c r="A883" s="45"/>
      <c r="B883" s="46"/>
      <c r="C883" s="32"/>
      <c r="D883" s="31"/>
      <c r="E883" s="31"/>
      <c r="F883" s="43">
        <f t="shared" si="13"/>
        <v>255138790.67999992</v>
      </c>
    </row>
    <row r="884" spans="1:6" ht="50.1" hidden="1" customHeight="1" x14ac:dyDescent="0.4">
      <c r="A884" s="45"/>
      <c r="B884" s="46"/>
      <c r="C884" s="32"/>
      <c r="D884" s="31"/>
      <c r="E884" s="31"/>
      <c r="F884" s="43">
        <f t="shared" si="13"/>
        <v>255138790.67999992</v>
      </c>
    </row>
    <row r="885" spans="1:6" ht="50.1" hidden="1" customHeight="1" x14ac:dyDescent="0.4">
      <c r="A885" s="45"/>
      <c r="B885" s="46"/>
      <c r="C885" s="32"/>
      <c r="D885" s="31"/>
      <c r="E885" s="31"/>
      <c r="F885" s="43">
        <f t="shared" si="13"/>
        <v>255138790.67999992</v>
      </c>
    </row>
    <row r="886" spans="1:6" ht="50.1" hidden="1" customHeight="1" x14ac:dyDescent="0.4">
      <c r="A886" s="45"/>
      <c r="B886" s="46"/>
      <c r="C886" s="32"/>
      <c r="D886" s="31"/>
      <c r="E886" s="31"/>
      <c r="F886" s="43">
        <f t="shared" si="13"/>
        <v>255138790.67999992</v>
      </c>
    </row>
    <row r="887" spans="1:6" ht="50.1" hidden="1" customHeight="1" x14ac:dyDescent="0.4">
      <c r="A887" s="45"/>
      <c r="B887" s="46"/>
      <c r="C887" s="32"/>
      <c r="D887" s="31"/>
      <c r="E887" s="31"/>
      <c r="F887" s="43">
        <f t="shared" si="13"/>
        <v>255138790.67999992</v>
      </c>
    </row>
    <row r="888" spans="1:6" ht="50.1" hidden="1" customHeight="1" x14ac:dyDescent="0.4">
      <c r="A888" s="45"/>
      <c r="B888" s="46"/>
      <c r="C888" s="32"/>
      <c r="D888" s="31"/>
      <c r="E888" s="31"/>
      <c r="F888" s="43">
        <f t="shared" si="13"/>
        <v>255138790.67999992</v>
      </c>
    </row>
    <row r="889" spans="1:6" ht="50.1" hidden="1" customHeight="1" x14ac:dyDescent="0.4">
      <c r="A889" s="45"/>
      <c r="B889" s="46"/>
      <c r="C889" s="32"/>
      <c r="D889" s="31"/>
      <c r="E889" s="31"/>
      <c r="F889" s="43">
        <f t="shared" si="13"/>
        <v>255138790.67999992</v>
      </c>
    </row>
    <row r="890" spans="1:6" ht="50.1" hidden="1" customHeight="1" x14ac:dyDescent="0.4">
      <c r="A890" s="45"/>
      <c r="B890" s="46"/>
      <c r="C890" s="32"/>
      <c r="D890" s="31"/>
      <c r="E890" s="31"/>
      <c r="F890" s="43">
        <f t="shared" si="13"/>
        <v>255138790.67999992</v>
      </c>
    </row>
    <row r="891" spans="1:6" ht="50.1" hidden="1" customHeight="1" x14ac:dyDescent="0.4">
      <c r="A891" s="45"/>
      <c r="B891" s="46"/>
      <c r="C891" s="32"/>
      <c r="D891" s="31"/>
      <c r="E891" s="31"/>
      <c r="F891" s="43">
        <f t="shared" si="13"/>
        <v>255138790.67999992</v>
      </c>
    </row>
    <row r="892" spans="1:6" ht="50.1" hidden="1" customHeight="1" x14ac:dyDescent="0.4">
      <c r="A892" s="45"/>
      <c r="B892" s="46"/>
      <c r="C892" s="32"/>
      <c r="D892" s="31"/>
      <c r="E892" s="31"/>
      <c r="F892" s="43">
        <f t="shared" si="13"/>
        <v>255138790.67999992</v>
      </c>
    </row>
    <row r="893" spans="1:6" ht="50.1" hidden="1" customHeight="1" x14ac:dyDescent="0.4">
      <c r="A893" s="45"/>
      <c r="B893" s="46"/>
      <c r="C893" s="32"/>
      <c r="D893" s="31"/>
      <c r="E893" s="31"/>
      <c r="F893" s="43">
        <f t="shared" si="13"/>
        <v>255138790.67999992</v>
      </c>
    </row>
    <row r="894" spans="1:6" ht="50.1" hidden="1" customHeight="1" x14ac:dyDescent="0.4">
      <c r="A894" s="45"/>
      <c r="B894" s="46"/>
      <c r="C894" s="32"/>
      <c r="D894" s="31"/>
      <c r="E894" s="31"/>
      <c r="F894" s="43">
        <f t="shared" si="13"/>
        <v>255138790.67999992</v>
      </c>
    </row>
    <row r="895" spans="1:6" ht="50.1" hidden="1" customHeight="1" x14ac:dyDescent="0.4">
      <c r="A895" s="45"/>
      <c r="B895" s="46"/>
      <c r="C895" s="32"/>
      <c r="D895" s="31"/>
      <c r="E895" s="31"/>
      <c r="F895" s="43">
        <f t="shared" si="13"/>
        <v>255138790.67999992</v>
      </c>
    </row>
    <row r="896" spans="1:6" ht="50.1" hidden="1" customHeight="1" x14ac:dyDescent="0.4">
      <c r="A896" s="45"/>
      <c r="B896" s="46"/>
      <c r="C896" s="32"/>
      <c r="D896" s="31"/>
      <c r="E896" s="31"/>
      <c r="F896" s="43">
        <f t="shared" si="13"/>
        <v>255138790.67999992</v>
      </c>
    </row>
    <row r="897" spans="1:6" ht="50.1" hidden="1" customHeight="1" x14ac:dyDescent="0.4">
      <c r="A897" s="45"/>
      <c r="B897" s="46"/>
      <c r="C897" s="32"/>
      <c r="D897" s="31"/>
      <c r="E897" s="31"/>
      <c r="F897" s="43">
        <f t="shared" si="13"/>
        <v>255138790.67999992</v>
      </c>
    </row>
    <row r="898" spans="1:6" ht="50.1" hidden="1" customHeight="1" x14ac:dyDescent="0.4">
      <c r="A898" s="45"/>
      <c r="B898" s="46"/>
      <c r="C898" s="32"/>
      <c r="D898" s="31"/>
      <c r="E898" s="31"/>
      <c r="F898" s="43">
        <f t="shared" si="13"/>
        <v>255138790.67999992</v>
      </c>
    </row>
    <row r="899" spans="1:6" ht="50.1" hidden="1" customHeight="1" x14ac:dyDescent="0.4">
      <c r="A899" s="45"/>
      <c r="B899" s="46"/>
      <c r="C899" s="32"/>
      <c r="D899" s="31"/>
      <c r="E899" s="31"/>
      <c r="F899" s="43">
        <f t="shared" si="13"/>
        <v>255138790.67999992</v>
      </c>
    </row>
    <row r="900" spans="1:6" ht="50.1" hidden="1" customHeight="1" x14ac:dyDescent="0.4">
      <c r="A900" s="45"/>
      <c r="B900" s="46"/>
      <c r="C900" s="32"/>
      <c r="D900" s="31"/>
      <c r="E900" s="31"/>
      <c r="F900" s="43">
        <f t="shared" si="13"/>
        <v>255138790.67999992</v>
      </c>
    </row>
    <row r="901" spans="1:6" ht="50.1" hidden="1" customHeight="1" x14ac:dyDescent="0.4">
      <c r="A901" s="45"/>
      <c r="B901" s="46"/>
      <c r="C901" s="32"/>
      <c r="D901" s="31"/>
      <c r="E901" s="31"/>
      <c r="F901" s="43">
        <f t="shared" si="13"/>
        <v>255138790.67999992</v>
      </c>
    </row>
    <row r="902" spans="1:6" ht="50.1" hidden="1" customHeight="1" x14ac:dyDescent="0.4">
      <c r="A902" s="45"/>
      <c r="B902" s="46"/>
      <c r="C902" s="32"/>
      <c r="D902" s="31"/>
      <c r="E902" s="31"/>
      <c r="F902" s="43">
        <f t="shared" si="13"/>
        <v>255138790.67999992</v>
      </c>
    </row>
    <row r="903" spans="1:6" ht="50.1" hidden="1" customHeight="1" x14ac:dyDescent="0.4">
      <c r="A903" s="45"/>
      <c r="B903" s="46"/>
      <c r="C903" s="32"/>
      <c r="D903" s="31"/>
      <c r="E903" s="31"/>
      <c r="F903" s="43">
        <f t="shared" si="13"/>
        <v>255138790.67999992</v>
      </c>
    </row>
    <row r="904" spans="1:6" ht="50.1" hidden="1" customHeight="1" x14ac:dyDescent="0.4">
      <c r="A904" s="45"/>
      <c r="B904" s="46"/>
      <c r="C904" s="32"/>
      <c r="D904" s="31"/>
      <c r="E904" s="31"/>
      <c r="F904" s="43">
        <f t="shared" si="13"/>
        <v>255138790.67999992</v>
      </c>
    </row>
    <row r="905" spans="1:6" ht="50.1" hidden="1" customHeight="1" x14ac:dyDescent="0.4">
      <c r="A905" s="45"/>
      <c r="B905" s="46"/>
      <c r="C905" s="32"/>
      <c r="D905" s="31"/>
      <c r="E905" s="31"/>
      <c r="F905" s="43">
        <f t="shared" si="13"/>
        <v>255138790.67999992</v>
      </c>
    </row>
    <row r="906" spans="1:6" ht="50.1" hidden="1" customHeight="1" x14ac:dyDescent="0.4">
      <c r="A906" s="45"/>
      <c r="B906" s="46"/>
      <c r="C906" s="32"/>
      <c r="D906" s="31"/>
      <c r="E906" s="31"/>
      <c r="F906" s="43">
        <f t="shared" si="13"/>
        <v>255138790.67999992</v>
      </c>
    </row>
    <row r="907" spans="1:6" ht="50.1" hidden="1" customHeight="1" x14ac:dyDescent="0.4">
      <c r="A907" s="45"/>
      <c r="B907" s="46"/>
      <c r="C907" s="32"/>
      <c r="D907" s="31"/>
      <c r="E907" s="31"/>
      <c r="F907" s="43">
        <f t="shared" ref="F907:F970" si="14">+F906+D907-E907</f>
        <v>255138790.67999992</v>
      </c>
    </row>
    <row r="908" spans="1:6" ht="50.1" hidden="1" customHeight="1" x14ac:dyDescent="0.4">
      <c r="A908" s="45"/>
      <c r="B908" s="46"/>
      <c r="C908" s="32"/>
      <c r="D908" s="31"/>
      <c r="E908" s="31"/>
      <c r="F908" s="43">
        <f t="shared" si="14"/>
        <v>255138790.67999992</v>
      </c>
    </row>
    <row r="909" spans="1:6" ht="50.1" hidden="1" customHeight="1" x14ac:dyDescent="0.4">
      <c r="A909" s="45"/>
      <c r="B909" s="46"/>
      <c r="C909" s="32"/>
      <c r="D909" s="31"/>
      <c r="E909" s="31"/>
      <c r="F909" s="43">
        <f t="shared" si="14"/>
        <v>255138790.67999992</v>
      </c>
    </row>
    <row r="910" spans="1:6" ht="50.1" hidden="1" customHeight="1" x14ac:dyDescent="0.4">
      <c r="A910" s="45"/>
      <c r="B910" s="46"/>
      <c r="C910" s="32"/>
      <c r="D910" s="31"/>
      <c r="E910" s="31"/>
      <c r="F910" s="43">
        <f t="shared" si="14"/>
        <v>255138790.67999992</v>
      </c>
    </row>
    <row r="911" spans="1:6" ht="50.1" hidden="1" customHeight="1" x14ac:dyDescent="0.4">
      <c r="A911" s="45"/>
      <c r="B911" s="46"/>
      <c r="C911" s="32"/>
      <c r="D911" s="31"/>
      <c r="E911" s="31"/>
      <c r="F911" s="43">
        <f t="shared" si="14"/>
        <v>255138790.67999992</v>
      </c>
    </row>
    <row r="912" spans="1:6" ht="50.1" hidden="1" customHeight="1" x14ac:dyDescent="0.4">
      <c r="A912" s="45"/>
      <c r="B912" s="46"/>
      <c r="C912" s="32"/>
      <c r="D912" s="31"/>
      <c r="E912" s="31"/>
      <c r="F912" s="43">
        <f t="shared" si="14"/>
        <v>255138790.67999992</v>
      </c>
    </row>
    <row r="913" spans="1:6" ht="50.1" hidden="1" customHeight="1" x14ac:dyDescent="0.4">
      <c r="A913" s="45"/>
      <c r="B913" s="46"/>
      <c r="C913" s="32"/>
      <c r="D913" s="31"/>
      <c r="E913" s="31"/>
      <c r="F913" s="43">
        <f t="shared" si="14"/>
        <v>255138790.67999992</v>
      </c>
    </row>
    <row r="914" spans="1:6" ht="50.1" hidden="1" customHeight="1" x14ac:dyDescent="0.4">
      <c r="A914" s="45"/>
      <c r="B914" s="46"/>
      <c r="C914" s="32"/>
      <c r="D914" s="31"/>
      <c r="E914" s="31"/>
      <c r="F914" s="43">
        <f t="shared" si="14"/>
        <v>255138790.67999992</v>
      </c>
    </row>
    <row r="915" spans="1:6" ht="50.1" hidden="1" customHeight="1" x14ac:dyDescent="0.4">
      <c r="A915" s="45"/>
      <c r="B915" s="46"/>
      <c r="C915" s="32"/>
      <c r="D915" s="31"/>
      <c r="E915" s="31"/>
      <c r="F915" s="43">
        <f t="shared" si="14"/>
        <v>255138790.67999992</v>
      </c>
    </row>
    <row r="916" spans="1:6" ht="50.1" hidden="1" customHeight="1" x14ac:dyDescent="0.4">
      <c r="A916" s="45"/>
      <c r="B916" s="46"/>
      <c r="C916" s="32"/>
      <c r="D916" s="31"/>
      <c r="E916" s="31"/>
      <c r="F916" s="43">
        <f t="shared" si="14"/>
        <v>255138790.67999992</v>
      </c>
    </row>
    <row r="917" spans="1:6" ht="50.1" hidden="1" customHeight="1" x14ac:dyDescent="0.4">
      <c r="A917" s="45"/>
      <c r="B917" s="46"/>
      <c r="C917" s="32"/>
      <c r="D917" s="31"/>
      <c r="E917" s="31"/>
      <c r="F917" s="43">
        <f t="shared" si="14"/>
        <v>255138790.67999992</v>
      </c>
    </row>
    <row r="918" spans="1:6" ht="50.1" hidden="1" customHeight="1" x14ac:dyDescent="0.4">
      <c r="A918" s="45"/>
      <c r="B918" s="46"/>
      <c r="C918" s="32"/>
      <c r="D918" s="31"/>
      <c r="E918" s="31"/>
      <c r="F918" s="43">
        <f t="shared" si="14"/>
        <v>255138790.67999992</v>
      </c>
    </row>
    <row r="919" spans="1:6" ht="50.1" hidden="1" customHeight="1" x14ac:dyDescent="0.4">
      <c r="A919" s="45"/>
      <c r="B919" s="46"/>
      <c r="C919" s="32"/>
      <c r="D919" s="31"/>
      <c r="E919" s="31"/>
      <c r="F919" s="43">
        <f t="shared" si="14"/>
        <v>255138790.67999992</v>
      </c>
    </row>
    <row r="920" spans="1:6" ht="50.1" hidden="1" customHeight="1" x14ac:dyDescent="0.4">
      <c r="A920" s="45"/>
      <c r="B920" s="46"/>
      <c r="C920" s="32"/>
      <c r="D920" s="31"/>
      <c r="E920" s="31"/>
      <c r="F920" s="43">
        <f t="shared" si="14"/>
        <v>255138790.67999992</v>
      </c>
    </row>
    <row r="921" spans="1:6" ht="50.1" hidden="1" customHeight="1" x14ac:dyDescent="0.4">
      <c r="A921" s="45"/>
      <c r="B921" s="46"/>
      <c r="C921" s="32"/>
      <c r="D921" s="31"/>
      <c r="E921" s="31"/>
      <c r="F921" s="43">
        <f t="shared" si="14"/>
        <v>255138790.67999992</v>
      </c>
    </row>
    <row r="922" spans="1:6" ht="50.1" hidden="1" customHeight="1" x14ac:dyDescent="0.4">
      <c r="A922" s="45"/>
      <c r="B922" s="46"/>
      <c r="C922" s="32"/>
      <c r="D922" s="31"/>
      <c r="E922" s="31"/>
      <c r="F922" s="43">
        <f t="shared" si="14"/>
        <v>255138790.67999992</v>
      </c>
    </row>
    <row r="923" spans="1:6" ht="50.1" hidden="1" customHeight="1" x14ac:dyDescent="0.4">
      <c r="A923" s="45"/>
      <c r="B923" s="46"/>
      <c r="C923" s="32"/>
      <c r="D923" s="31"/>
      <c r="E923" s="31"/>
      <c r="F923" s="43">
        <f t="shared" si="14"/>
        <v>255138790.67999992</v>
      </c>
    </row>
    <row r="924" spans="1:6" ht="50.1" hidden="1" customHeight="1" x14ac:dyDescent="0.4">
      <c r="A924" s="45"/>
      <c r="B924" s="46"/>
      <c r="C924" s="32"/>
      <c r="D924" s="31"/>
      <c r="E924" s="31"/>
      <c r="F924" s="43">
        <f t="shared" si="14"/>
        <v>255138790.67999992</v>
      </c>
    </row>
    <row r="925" spans="1:6" ht="50.1" hidden="1" customHeight="1" x14ac:dyDescent="0.4">
      <c r="A925" s="45"/>
      <c r="B925" s="46"/>
      <c r="C925" s="32"/>
      <c r="D925" s="31"/>
      <c r="E925" s="31"/>
      <c r="F925" s="43">
        <f t="shared" si="14"/>
        <v>255138790.67999992</v>
      </c>
    </row>
    <row r="926" spans="1:6" ht="50.1" hidden="1" customHeight="1" x14ac:dyDescent="0.4">
      <c r="A926" s="45"/>
      <c r="B926" s="46"/>
      <c r="C926" s="32"/>
      <c r="D926" s="31"/>
      <c r="E926" s="31"/>
      <c r="F926" s="43">
        <f t="shared" si="14"/>
        <v>255138790.67999992</v>
      </c>
    </row>
    <row r="927" spans="1:6" ht="50.1" hidden="1" customHeight="1" x14ac:dyDescent="0.4">
      <c r="A927" s="45"/>
      <c r="B927" s="46"/>
      <c r="C927" s="32"/>
      <c r="D927" s="31"/>
      <c r="E927" s="31"/>
      <c r="F927" s="43">
        <f t="shared" si="14"/>
        <v>255138790.67999992</v>
      </c>
    </row>
    <row r="928" spans="1:6" ht="50.1" hidden="1" customHeight="1" x14ac:dyDescent="0.4">
      <c r="A928" s="45"/>
      <c r="B928" s="46"/>
      <c r="C928" s="32"/>
      <c r="D928" s="31"/>
      <c r="E928" s="31"/>
      <c r="F928" s="43">
        <f t="shared" si="14"/>
        <v>255138790.67999992</v>
      </c>
    </row>
    <row r="929" spans="1:6" ht="50.1" hidden="1" customHeight="1" x14ac:dyDescent="0.4">
      <c r="A929" s="45"/>
      <c r="B929" s="46"/>
      <c r="C929" s="32"/>
      <c r="D929" s="31"/>
      <c r="E929" s="31"/>
      <c r="F929" s="43">
        <f t="shared" si="14"/>
        <v>255138790.67999992</v>
      </c>
    </row>
    <row r="930" spans="1:6" ht="50.1" hidden="1" customHeight="1" x14ac:dyDescent="0.4">
      <c r="A930" s="45"/>
      <c r="B930" s="46"/>
      <c r="C930" s="32"/>
      <c r="D930" s="31"/>
      <c r="E930" s="31"/>
      <c r="F930" s="43">
        <f t="shared" si="14"/>
        <v>255138790.67999992</v>
      </c>
    </row>
    <row r="931" spans="1:6" ht="50.1" hidden="1" customHeight="1" x14ac:dyDescent="0.4">
      <c r="A931" s="45"/>
      <c r="B931" s="46"/>
      <c r="C931" s="32"/>
      <c r="D931" s="31"/>
      <c r="E931" s="31"/>
      <c r="F931" s="43">
        <f t="shared" si="14"/>
        <v>255138790.67999992</v>
      </c>
    </row>
    <row r="932" spans="1:6" ht="50.1" hidden="1" customHeight="1" x14ac:dyDescent="0.4">
      <c r="A932" s="45"/>
      <c r="B932" s="46"/>
      <c r="C932" s="32"/>
      <c r="D932" s="31"/>
      <c r="E932" s="31"/>
      <c r="F932" s="43">
        <f t="shared" si="14"/>
        <v>255138790.67999992</v>
      </c>
    </row>
    <row r="933" spans="1:6" ht="50.1" hidden="1" customHeight="1" x14ac:dyDescent="0.4">
      <c r="A933" s="45"/>
      <c r="B933" s="46"/>
      <c r="C933" s="32"/>
      <c r="D933" s="31"/>
      <c r="E933" s="31"/>
      <c r="F933" s="43">
        <f t="shared" si="14"/>
        <v>255138790.67999992</v>
      </c>
    </row>
    <row r="934" spans="1:6" ht="50.1" hidden="1" customHeight="1" x14ac:dyDescent="0.4">
      <c r="A934" s="45"/>
      <c r="B934" s="46"/>
      <c r="C934" s="32"/>
      <c r="D934" s="31"/>
      <c r="E934" s="31"/>
      <c r="F934" s="43">
        <f t="shared" si="14"/>
        <v>255138790.67999992</v>
      </c>
    </row>
    <row r="935" spans="1:6" ht="50.1" hidden="1" customHeight="1" x14ac:dyDescent="0.4">
      <c r="A935" s="45"/>
      <c r="B935" s="46"/>
      <c r="C935" s="32"/>
      <c r="D935" s="31"/>
      <c r="E935" s="31"/>
      <c r="F935" s="43">
        <f t="shared" si="14"/>
        <v>255138790.67999992</v>
      </c>
    </row>
    <row r="936" spans="1:6" ht="50.1" hidden="1" customHeight="1" x14ac:dyDescent="0.4">
      <c r="A936" s="45"/>
      <c r="B936" s="46"/>
      <c r="C936" s="32"/>
      <c r="D936" s="31"/>
      <c r="E936" s="31"/>
      <c r="F936" s="43">
        <f t="shared" si="14"/>
        <v>255138790.67999992</v>
      </c>
    </row>
    <row r="937" spans="1:6" ht="50.1" hidden="1" customHeight="1" x14ac:dyDescent="0.4">
      <c r="A937" s="45"/>
      <c r="B937" s="46"/>
      <c r="C937" s="32"/>
      <c r="D937" s="31"/>
      <c r="E937" s="31"/>
      <c r="F937" s="43">
        <f t="shared" si="14"/>
        <v>255138790.67999992</v>
      </c>
    </row>
    <row r="938" spans="1:6" ht="50.1" hidden="1" customHeight="1" x14ac:dyDescent="0.4">
      <c r="A938" s="45"/>
      <c r="B938" s="46"/>
      <c r="C938" s="32"/>
      <c r="D938" s="31"/>
      <c r="E938" s="31"/>
      <c r="F938" s="43">
        <f t="shared" si="14"/>
        <v>255138790.67999992</v>
      </c>
    </row>
    <row r="939" spans="1:6" ht="50.1" hidden="1" customHeight="1" x14ac:dyDescent="0.4">
      <c r="A939" s="45"/>
      <c r="B939" s="46"/>
      <c r="C939" s="32"/>
      <c r="D939" s="31"/>
      <c r="E939" s="31"/>
      <c r="F939" s="43">
        <f t="shared" si="14"/>
        <v>255138790.67999992</v>
      </c>
    </row>
    <row r="940" spans="1:6" ht="50.1" hidden="1" customHeight="1" x14ac:dyDescent="0.4">
      <c r="A940" s="45"/>
      <c r="B940" s="46"/>
      <c r="C940" s="32"/>
      <c r="D940" s="31"/>
      <c r="E940" s="31"/>
      <c r="F940" s="43">
        <f t="shared" si="14"/>
        <v>255138790.67999992</v>
      </c>
    </row>
    <row r="941" spans="1:6" ht="50.1" hidden="1" customHeight="1" x14ac:dyDescent="0.4">
      <c r="A941" s="45"/>
      <c r="B941" s="46"/>
      <c r="C941" s="32"/>
      <c r="D941" s="31"/>
      <c r="E941" s="31"/>
      <c r="F941" s="43">
        <f t="shared" si="14"/>
        <v>255138790.67999992</v>
      </c>
    </row>
    <row r="942" spans="1:6" ht="50.1" hidden="1" customHeight="1" x14ac:dyDescent="0.4">
      <c r="A942" s="45"/>
      <c r="B942" s="46"/>
      <c r="C942" s="32"/>
      <c r="D942" s="31"/>
      <c r="E942" s="31"/>
      <c r="F942" s="43">
        <f t="shared" si="14"/>
        <v>255138790.67999992</v>
      </c>
    </row>
    <row r="943" spans="1:6" ht="50.1" hidden="1" customHeight="1" x14ac:dyDescent="0.4">
      <c r="A943" s="45"/>
      <c r="B943" s="46"/>
      <c r="C943" s="32"/>
      <c r="D943" s="31"/>
      <c r="E943" s="31"/>
      <c r="F943" s="43">
        <f t="shared" si="14"/>
        <v>255138790.67999992</v>
      </c>
    </row>
    <row r="944" spans="1:6" ht="50.1" hidden="1" customHeight="1" x14ac:dyDescent="0.4">
      <c r="A944" s="45"/>
      <c r="B944" s="46"/>
      <c r="C944" s="32"/>
      <c r="D944" s="31"/>
      <c r="E944" s="31"/>
      <c r="F944" s="43">
        <f t="shared" si="14"/>
        <v>255138790.67999992</v>
      </c>
    </row>
    <row r="945" spans="1:6" ht="50.1" hidden="1" customHeight="1" x14ac:dyDescent="0.4">
      <c r="A945" s="45"/>
      <c r="B945" s="46"/>
      <c r="C945" s="32"/>
      <c r="D945" s="31"/>
      <c r="E945" s="31"/>
      <c r="F945" s="43">
        <f t="shared" si="14"/>
        <v>255138790.67999992</v>
      </c>
    </row>
    <row r="946" spans="1:6" ht="50.1" hidden="1" customHeight="1" x14ac:dyDescent="0.4">
      <c r="A946" s="45"/>
      <c r="B946" s="46"/>
      <c r="C946" s="32"/>
      <c r="D946" s="31"/>
      <c r="E946" s="31"/>
      <c r="F946" s="43">
        <f t="shared" si="14"/>
        <v>255138790.67999992</v>
      </c>
    </row>
    <row r="947" spans="1:6" ht="50.1" hidden="1" customHeight="1" x14ac:dyDescent="0.4">
      <c r="A947" s="45"/>
      <c r="B947" s="46"/>
      <c r="C947" s="32"/>
      <c r="D947" s="31"/>
      <c r="E947" s="31"/>
      <c r="F947" s="43">
        <f t="shared" si="14"/>
        <v>255138790.67999992</v>
      </c>
    </row>
    <row r="948" spans="1:6" ht="50.1" hidden="1" customHeight="1" x14ac:dyDescent="0.4">
      <c r="A948" s="45"/>
      <c r="B948" s="46"/>
      <c r="C948" s="32"/>
      <c r="D948" s="31"/>
      <c r="E948" s="31"/>
      <c r="F948" s="43">
        <f t="shared" si="14"/>
        <v>255138790.67999992</v>
      </c>
    </row>
    <row r="949" spans="1:6" ht="50.1" hidden="1" customHeight="1" x14ac:dyDescent="0.4">
      <c r="A949" s="45"/>
      <c r="B949" s="46"/>
      <c r="C949" s="32"/>
      <c r="D949" s="31"/>
      <c r="E949" s="31"/>
      <c r="F949" s="43">
        <f t="shared" si="14"/>
        <v>255138790.67999992</v>
      </c>
    </row>
    <row r="950" spans="1:6" ht="50.1" hidden="1" customHeight="1" x14ac:dyDescent="0.4">
      <c r="A950" s="45"/>
      <c r="B950" s="46"/>
      <c r="C950" s="32"/>
      <c r="D950" s="31"/>
      <c r="E950" s="31"/>
      <c r="F950" s="43">
        <f t="shared" si="14"/>
        <v>255138790.67999992</v>
      </c>
    </row>
    <row r="951" spans="1:6" ht="50.1" hidden="1" customHeight="1" x14ac:dyDescent="0.4">
      <c r="A951" s="45"/>
      <c r="B951" s="46"/>
      <c r="C951" s="32"/>
      <c r="D951" s="31"/>
      <c r="E951" s="31"/>
      <c r="F951" s="43">
        <f t="shared" si="14"/>
        <v>255138790.67999992</v>
      </c>
    </row>
    <row r="952" spans="1:6" ht="50.1" hidden="1" customHeight="1" x14ac:dyDescent="0.4">
      <c r="A952" s="45"/>
      <c r="B952" s="46"/>
      <c r="C952" s="32"/>
      <c r="D952" s="31"/>
      <c r="E952" s="31"/>
      <c r="F952" s="43">
        <f t="shared" si="14"/>
        <v>255138790.67999992</v>
      </c>
    </row>
    <row r="953" spans="1:6" ht="50.1" hidden="1" customHeight="1" x14ac:dyDescent="0.4">
      <c r="A953" s="45"/>
      <c r="B953" s="46"/>
      <c r="C953" s="32"/>
      <c r="D953" s="31"/>
      <c r="E953" s="31"/>
      <c r="F953" s="43">
        <f t="shared" si="14"/>
        <v>255138790.67999992</v>
      </c>
    </row>
    <row r="954" spans="1:6" ht="50.1" hidden="1" customHeight="1" x14ac:dyDescent="0.4">
      <c r="A954" s="45"/>
      <c r="B954" s="46"/>
      <c r="C954" s="32"/>
      <c r="D954" s="31"/>
      <c r="E954" s="31"/>
      <c r="F954" s="43">
        <f t="shared" si="14"/>
        <v>255138790.67999992</v>
      </c>
    </row>
    <row r="955" spans="1:6" ht="50.1" hidden="1" customHeight="1" x14ac:dyDescent="0.4">
      <c r="A955" s="45"/>
      <c r="B955" s="46"/>
      <c r="C955" s="32"/>
      <c r="D955" s="31"/>
      <c r="E955" s="31"/>
      <c r="F955" s="43">
        <f t="shared" si="14"/>
        <v>255138790.67999992</v>
      </c>
    </row>
    <row r="956" spans="1:6" ht="50.1" hidden="1" customHeight="1" x14ac:dyDescent="0.4">
      <c r="A956" s="45"/>
      <c r="B956" s="46"/>
      <c r="C956" s="32"/>
      <c r="D956" s="31"/>
      <c r="E956" s="31"/>
      <c r="F956" s="43">
        <f t="shared" si="14"/>
        <v>255138790.67999992</v>
      </c>
    </row>
    <row r="957" spans="1:6" ht="50.1" hidden="1" customHeight="1" x14ac:dyDescent="0.4">
      <c r="A957" s="45"/>
      <c r="B957" s="46"/>
      <c r="C957" s="32"/>
      <c r="D957" s="31"/>
      <c r="E957" s="31"/>
      <c r="F957" s="43">
        <f t="shared" si="14"/>
        <v>255138790.67999992</v>
      </c>
    </row>
    <row r="958" spans="1:6" ht="50.1" hidden="1" customHeight="1" x14ac:dyDescent="0.4">
      <c r="A958" s="45"/>
      <c r="B958" s="46"/>
      <c r="C958" s="32"/>
      <c r="D958" s="31"/>
      <c r="E958" s="31"/>
      <c r="F958" s="43">
        <f t="shared" si="14"/>
        <v>255138790.67999992</v>
      </c>
    </row>
    <row r="959" spans="1:6" ht="50.1" hidden="1" customHeight="1" x14ac:dyDescent="0.4">
      <c r="A959" s="45"/>
      <c r="B959" s="46"/>
      <c r="C959" s="32"/>
      <c r="D959" s="31"/>
      <c r="E959" s="31"/>
      <c r="F959" s="43">
        <f t="shared" si="14"/>
        <v>255138790.67999992</v>
      </c>
    </row>
    <row r="960" spans="1:6" ht="50.1" hidden="1" customHeight="1" x14ac:dyDescent="0.4">
      <c r="A960" s="45"/>
      <c r="B960" s="46"/>
      <c r="C960" s="32"/>
      <c r="D960" s="31"/>
      <c r="E960" s="31"/>
      <c r="F960" s="43">
        <f t="shared" si="14"/>
        <v>255138790.67999992</v>
      </c>
    </row>
    <row r="961" spans="1:6" ht="50.1" hidden="1" customHeight="1" x14ac:dyDescent="0.4">
      <c r="A961" s="45"/>
      <c r="B961" s="46"/>
      <c r="C961" s="32"/>
      <c r="D961" s="31"/>
      <c r="E961" s="31"/>
      <c r="F961" s="43">
        <f t="shared" si="14"/>
        <v>255138790.67999992</v>
      </c>
    </row>
    <row r="962" spans="1:6" ht="50.1" hidden="1" customHeight="1" x14ac:dyDescent="0.4">
      <c r="A962" s="45"/>
      <c r="B962" s="46"/>
      <c r="C962" s="32"/>
      <c r="D962" s="31"/>
      <c r="E962" s="31"/>
      <c r="F962" s="43">
        <f t="shared" si="14"/>
        <v>255138790.67999992</v>
      </c>
    </row>
    <row r="963" spans="1:6" ht="50.1" hidden="1" customHeight="1" x14ac:dyDescent="0.4">
      <c r="A963" s="45"/>
      <c r="B963" s="46"/>
      <c r="C963" s="32"/>
      <c r="D963" s="31"/>
      <c r="E963" s="31"/>
      <c r="F963" s="43">
        <f t="shared" si="14"/>
        <v>255138790.67999992</v>
      </c>
    </row>
    <row r="964" spans="1:6" ht="50.1" hidden="1" customHeight="1" x14ac:dyDescent="0.4">
      <c r="A964" s="45"/>
      <c r="B964" s="46"/>
      <c r="C964" s="32"/>
      <c r="D964" s="31"/>
      <c r="E964" s="31"/>
      <c r="F964" s="43">
        <f t="shared" si="14"/>
        <v>255138790.67999992</v>
      </c>
    </row>
    <row r="965" spans="1:6" ht="50.1" hidden="1" customHeight="1" x14ac:dyDescent="0.4">
      <c r="A965" s="45"/>
      <c r="B965" s="46"/>
      <c r="C965" s="32"/>
      <c r="D965" s="31"/>
      <c r="E965" s="31"/>
      <c r="F965" s="43">
        <f t="shared" si="14"/>
        <v>255138790.67999992</v>
      </c>
    </row>
    <row r="966" spans="1:6" ht="50.1" hidden="1" customHeight="1" x14ac:dyDescent="0.4">
      <c r="A966" s="45"/>
      <c r="B966" s="46"/>
      <c r="C966" s="32"/>
      <c r="D966" s="31"/>
      <c r="E966" s="31"/>
      <c r="F966" s="43">
        <f t="shared" si="14"/>
        <v>255138790.67999992</v>
      </c>
    </row>
    <row r="967" spans="1:6" ht="50.1" hidden="1" customHeight="1" x14ac:dyDescent="0.4">
      <c r="A967" s="45"/>
      <c r="B967" s="46"/>
      <c r="C967" s="32"/>
      <c r="D967" s="31"/>
      <c r="E967" s="31"/>
      <c r="F967" s="43">
        <f t="shared" si="14"/>
        <v>255138790.67999992</v>
      </c>
    </row>
    <row r="968" spans="1:6" ht="50.1" hidden="1" customHeight="1" x14ac:dyDescent="0.4">
      <c r="A968" s="45"/>
      <c r="B968" s="46"/>
      <c r="C968" s="32"/>
      <c r="D968" s="31"/>
      <c r="E968" s="31"/>
      <c r="F968" s="43">
        <f t="shared" si="14"/>
        <v>255138790.67999992</v>
      </c>
    </row>
    <row r="969" spans="1:6" ht="50.1" hidden="1" customHeight="1" x14ac:dyDescent="0.4">
      <c r="A969" s="45"/>
      <c r="B969" s="46"/>
      <c r="C969" s="32"/>
      <c r="D969" s="31"/>
      <c r="E969" s="31"/>
      <c r="F969" s="43">
        <f t="shared" si="14"/>
        <v>255138790.67999992</v>
      </c>
    </row>
    <row r="970" spans="1:6" ht="50.1" hidden="1" customHeight="1" x14ac:dyDescent="0.4">
      <c r="A970" s="45"/>
      <c r="B970" s="46"/>
      <c r="C970" s="32"/>
      <c r="D970" s="31"/>
      <c r="E970" s="31"/>
      <c r="F970" s="43">
        <f t="shared" si="14"/>
        <v>255138790.67999992</v>
      </c>
    </row>
    <row r="971" spans="1:6" ht="50.1" hidden="1" customHeight="1" x14ac:dyDescent="0.4">
      <c r="A971" s="45"/>
      <c r="B971" s="46"/>
      <c r="C971" s="32"/>
      <c r="D971" s="31"/>
      <c r="E971" s="31"/>
      <c r="F971" s="43">
        <f t="shared" ref="F971:F1034" si="15">+F970+D971-E971</f>
        <v>255138790.67999992</v>
      </c>
    </row>
    <row r="972" spans="1:6" ht="50.1" hidden="1" customHeight="1" x14ac:dyDescent="0.4">
      <c r="A972" s="45"/>
      <c r="B972" s="46"/>
      <c r="C972" s="32"/>
      <c r="D972" s="31"/>
      <c r="E972" s="31"/>
      <c r="F972" s="43">
        <f t="shared" si="15"/>
        <v>255138790.67999992</v>
      </c>
    </row>
    <row r="973" spans="1:6" ht="50.1" hidden="1" customHeight="1" x14ac:dyDescent="0.4">
      <c r="A973" s="45"/>
      <c r="B973" s="46"/>
      <c r="C973" s="32"/>
      <c r="D973" s="31"/>
      <c r="E973" s="31"/>
      <c r="F973" s="43">
        <f t="shared" si="15"/>
        <v>255138790.67999992</v>
      </c>
    </row>
    <row r="974" spans="1:6" ht="50.1" hidden="1" customHeight="1" x14ac:dyDescent="0.4">
      <c r="A974" s="45"/>
      <c r="B974" s="46"/>
      <c r="C974" s="32"/>
      <c r="D974" s="31"/>
      <c r="E974" s="31"/>
      <c r="F974" s="43">
        <f t="shared" si="15"/>
        <v>255138790.67999992</v>
      </c>
    </row>
    <row r="975" spans="1:6" ht="50.1" hidden="1" customHeight="1" x14ac:dyDescent="0.4">
      <c r="A975" s="45"/>
      <c r="B975" s="46"/>
      <c r="C975" s="32"/>
      <c r="D975" s="31"/>
      <c r="E975" s="31"/>
      <c r="F975" s="43">
        <f t="shared" si="15"/>
        <v>255138790.67999992</v>
      </c>
    </row>
    <row r="976" spans="1:6" ht="50.1" hidden="1" customHeight="1" x14ac:dyDescent="0.4">
      <c r="A976" s="45"/>
      <c r="B976" s="46"/>
      <c r="C976" s="32"/>
      <c r="D976" s="31"/>
      <c r="E976" s="31"/>
      <c r="F976" s="43">
        <f t="shared" si="15"/>
        <v>255138790.67999992</v>
      </c>
    </row>
    <row r="977" spans="1:6" ht="50.1" hidden="1" customHeight="1" x14ac:dyDescent="0.4">
      <c r="A977" s="45"/>
      <c r="B977" s="46"/>
      <c r="C977" s="32"/>
      <c r="D977" s="31"/>
      <c r="E977" s="31"/>
      <c r="F977" s="43">
        <f t="shared" si="15"/>
        <v>255138790.67999992</v>
      </c>
    </row>
    <row r="978" spans="1:6" ht="50.1" hidden="1" customHeight="1" x14ac:dyDescent="0.4">
      <c r="A978" s="45"/>
      <c r="B978" s="46"/>
      <c r="C978" s="32"/>
      <c r="D978" s="31"/>
      <c r="E978" s="31"/>
      <c r="F978" s="43">
        <f t="shared" si="15"/>
        <v>255138790.67999992</v>
      </c>
    </row>
    <row r="979" spans="1:6" ht="50.1" hidden="1" customHeight="1" x14ac:dyDescent="0.4">
      <c r="A979" s="45"/>
      <c r="B979" s="46"/>
      <c r="C979" s="32"/>
      <c r="D979" s="31"/>
      <c r="E979" s="31"/>
      <c r="F979" s="43">
        <f t="shared" si="15"/>
        <v>255138790.67999992</v>
      </c>
    </row>
    <row r="980" spans="1:6" ht="50.1" hidden="1" customHeight="1" x14ac:dyDescent="0.4">
      <c r="A980" s="45"/>
      <c r="B980" s="46"/>
      <c r="C980" s="32"/>
      <c r="D980" s="31"/>
      <c r="E980" s="31"/>
      <c r="F980" s="43">
        <f t="shared" si="15"/>
        <v>255138790.67999992</v>
      </c>
    </row>
    <row r="981" spans="1:6" ht="50.1" hidden="1" customHeight="1" x14ac:dyDescent="0.4">
      <c r="A981" s="45"/>
      <c r="B981" s="46"/>
      <c r="C981" s="32"/>
      <c r="D981" s="31"/>
      <c r="E981" s="31"/>
      <c r="F981" s="43">
        <f t="shared" si="15"/>
        <v>255138790.67999992</v>
      </c>
    </row>
    <row r="982" spans="1:6" ht="50.1" hidden="1" customHeight="1" x14ac:dyDescent="0.4">
      <c r="A982" s="45"/>
      <c r="B982" s="46"/>
      <c r="C982" s="32"/>
      <c r="D982" s="31"/>
      <c r="E982" s="31"/>
      <c r="F982" s="43">
        <f t="shared" si="15"/>
        <v>255138790.67999992</v>
      </c>
    </row>
    <row r="983" spans="1:6" ht="50.1" hidden="1" customHeight="1" x14ac:dyDescent="0.4">
      <c r="A983" s="45"/>
      <c r="B983" s="46"/>
      <c r="C983" s="32"/>
      <c r="D983" s="31"/>
      <c r="E983" s="31"/>
      <c r="F983" s="43">
        <f t="shared" si="15"/>
        <v>255138790.67999992</v>
      </c>
    </row>
    <row r="984" spans="1:6" ht="50.1" hidden="1" customHeight="1" x14ac:dyDescent="0.4">
      <c r="A984" s="45"/>
      <c r="B984" s="46"/>
      <c r="C984" s="32"/>
      <c r="D984" s="31"/>
      <c r="E984" s="31"/>
      <c r="F984" s="43">
        <f t="shared" si="15"/>
        <v>255138790.67999992</v>
      </c>
    </row>
    <row r="985" spans="1:6" ht="50.1" hidden="1" customHeight="1" x14ac:dyDescent="0.4">
      <c r="A985" s="45"/>
      <c r="B985" s="46"/>
      <c r="C985" s="32"/>
      <c r="D985" s="31"/>
      <c r="E985" s="31"/>
      <c r="F985" s="43">
        <f t="shared" si="15"/>
        <v>255138790.67999992</v>
      </c>
    </row>
    <row r="986" spans="1:6" ht="50.1" hidden="1" customHeight="1" x14ac:dyDescent="0.4">
      <c r="A986" s="45"/>
      <c r="B986" s="46"/>
      <c r="C986" s="32"/>
      <c r="D986" s="31"/>
      <c r="E986" s="31"/>
      <c r="F986" s="43">
        <f t="shared" si="15"/>
        <v>255138790.67999992</v>
      </c>
    </row>
    <row r="987" spans="1:6" ht="50.1" hidden="1" customHeight="1" x14ac:dyDescent="0.4">
      <c r="A987" s="45"/>
      <c r="B987" s="46"/>
      <c r="C987" s="32"/>
      <c r="D987" s="31"/>
      <c r="E987" s="31"/>
      <c r="F987" s="43">
        <f t="shared" si="15"/>
        <v>255138790.67999992</v>
      </c>
    </row>
    <row r="988" spans="1:6" ht="50.1" hidden="1" customHeight="1" x14ac:dyDescent="0.4">
      <c r="A988" s="45"/>
      <c r="B988" s="46"/>
      <c r="C988" s="32"/>
      <c r="D988" s="31"/>
      <c r="E988" s="31"/>
      <c r="F988" s="43">
        <f t="shared" si="15"/>
        <v>255138790.67999992</v>
      </c>
    </row>
    <row r="989" spans="1:6" ht="50.1" hidden="1" customHeight="1" x14ac:dyDescent="0.4">
      <c r="A989" s="45"/>
      <c r="B989" s="46"/>
      <c r="C989" s="32"/>
      <c r="D989" s="31"/>
      <c r="E989" s="31"/>
      <c r="F989" s="43">
        <f t="shared" si="15"/>
        <v>255138790.67999992</v>
      </c>
    </row>
    <row r="990" spans="1:6" ht="50.1" hidden="1" customHeight="1" x14ac:dyDescent="0.4">
      <c r="A990" s="45"/>
      <c r="B990" s="46"/>
      <c r="C990" s="32"/>
      <c r="D990" s="31"/>
      <c r="E990" s="31"/>
      <c r="F990" s="43">
        <f t="shared" si="15"/>
        <v>255138790.67999992</v>
      </c>
    </row>
    <row r="991" spans="1:6" ht="50.1" hidden="1" customHeight="1" x14ac:dyDescent="0.4">
      <c r="A991" s="45"/>
      <c r="B991" s="46"/>
      <c r="C991" s="32"/>
      <c r="D991" s="31"/>
      <c r="E991" s="31"/>
      <c r="F991" s="43">
        <f t="shared" si="15"/>
        <v>255138790.67999992</v>
      </c>
    </row>
    <row r="992" spans="1:6" ht="50.1" hidden="1" customHeight="1" x14ac:dyDescent="0.4">
      <c r="A992" s="45"/>
      <c r="B992" s="46"/>
      <c r="C992" s="32"/>
      <c r="D992" s="31"/>
      <c r="E992" s="31"/>
      <c r="F992" s="43">
        <f t="shared" si="15"/>
        <v>255138790.67999992</v>
      </c>
    </row>
    <row r="993" spans="1:6" ht="50.1" hidden="1" customHeight="1" x14ac:dyDescent="0.4">
      <c r="A993" s="45"/>
      <c r="B993" s="46"/>
      <c r="C993" s="32"/>
      <c r="D993" s="31"/>
      <c r="E993" s="31"/>
      <c r="F993" s="43">
        <f t="shared" si="15"/>
        <v>255138790.67999992</v>
      </c>
    </row>
    <row r="994" spans="1:6" ht="50.1" hidden="1" customHeight="1" x14ac:dyDescent="0.4">
      <c r="A994" s="45"/>
      <c r="B994" s="46"/>
      <c r="C994" s="32"/>
      <c r="D994" s="31"/>
      <c r="E994" s="31"/>
      <c r="F994" s="43">
        <f t="shared" si="15"/>
        <v>255138790.67999992</v>
      </c>
    </row>
    <row r="995" spans="1:6" ht="50.1" hidden="1" customHeight="1" x14ac:dyDescent="0.4">
      <c r="A995" s="45"/>
      <c r="B995" s="46"/>
      <c r="C995" s="32"/>
      <c r="D995" s="31"/>
      <c r="E995" s="31"/>
      <c r="F995" s="43">
        <f t="shared" si="15"/>
        <v>255138790.67999992</v>
      </c>
    </row>
    <row r="996" spans="1:6" ht="50.1" hidden="1" customHeight="1" x14ac:dyDescent="0.4">
      <c r="A996" s="45"/>
      <c r="B996" s="46"/>
      <c r="C996" s="32"/>
      <c r="D996" s="31"/>
      <c r="E996" s="31"/>
      <c r="F996" s="43">
        <f t="shared" si="15"/>
        <v>255138790.67999992</v>
      </c>
    </row>
    <row r="997" spans="1:6" ht="50.1" hidden="1" customHeight="1" x14ac:dyDescent="0.4">
      <c r="A997" s="45"/>
      <c r="B997" s="46"/>
      <c r="C997" s="32"/>
      <c r="D997" s="31"/>
      <c r="E997" s="31"/>
      <c r="F997" s="43">
        <f t="shared" si="15"/>
        <v>255138790.67999992</v>
      </c>
    </row>
    <row r="998" spans="1:6" ht="50.1" hidden="1" customHeight="1" x14ac:dyDescent="0.4">
      <c r="A998" s="45"/>
      <c r="B998" s="46"/>
      <c r="C998" s="32"/>
      <c r="D998" s="31"/>
      <c r="E998" s="31"/>
      <c r="F998" s="43">
        <f t="shared" si="15"/>
        <v>255138790.67999992</v>
      </c>
    </row>
    <row r="999" spans="1:6" ht="50.1" hidden="1" customHeight="1" x14ac:dyDescent="0.4">
      <c r="A999" s="45"/>
      <c r="B999" s="46"/>
      <c r="C999" s="32"/>
      <c r="D999" s="31"/>
      <c r="E999" s="31"/>
      <c r="F999" s="43">
        <f t="shared" si="15"/>
        <v>255138790.67999992</v>
      </c>
    </row>
    <row r="1000" spans="1:6" ht="50.1" hidden="1" customHeight="1" x14ac:dyDescent="0.4">
      <c r="A1000" s="45"/>
      <c r="B1000" s="46"/>
      <c r="C1000" s="32"/>
      <c r="D1000" s="31"/>
      <c r="E1000" s="31"/>
      <c r="F1000" s="43">
        <f t="shared" si="15"/>
        <v>255138790.67999992</v>
      </c>
    </row>
    <row r="1001" spans="1:6" ht="50.1" hidden="1" customHeight="1" x14ac:dyDescent="0.4">
      <c r="A1001" s="45"/>
      <c r="B1001" s="46"/>
      <c r="C1001" s="32"/>
      <c r="D1001" s="31"/>
      <c r="E1001" s="31"/>
      <c r="F1001" s="43">
        <f t="shared" si="15"/>
        <v>255138790.67999992</v>
      </c>
    </row>
    <row r="1002" spans="1:6" ht="50.1" hidden="1" customHeight="1" x14ac:dyDescent="0.4">
      <c r="A1002" s="45"/>
      <c r="B1002" s="46"/>
      <c r="C1002" s="32"/>
      <c r="D1002" s="31"/>
      <c r="E1002" s="31"/>
      <c r="F1002" s="43">
        <f t="shared" si="15"/>
        <v>255138790.67999992</v>
      </c>
    </row>
    <row r="1003" spans="1:6" ht="50.1" hidden="1" customHeight="1" x14ac:dyDescent="0.4">
      <c r="A1003" s="45"/>
      <c r="B1003" s="46"/>
      <c r="C1003" s="32"/>
      <c r="D1003" s="31"/>
      <c r="E1003" s="31"/>
      <c r="F1003" s="43">
        <f t="shared" si="15"/>
        <v>255138790.67999992</v>
      </c>
    </row>
    <row r="1004" spans="1:6" ht="50.1" hidden="1" customHeight="1" x14ac:dyDescent="0.4">
      <c r="A1004" s="45"/>
      <c r="B1004" s="46"/>
      <c r="C1004" s="32"/>
      <c r="D1004" s="31"/>
      <c r="E1004" s="31"/>
      <c r="F1004" s="43">
        <f t="shared" si="15"/>
        <v>255138790.67999992</v>
      </c>
    </row>
    <row r="1005" spans="1:6" ht="50.1" hidden="1" customHeight="1" x14ac:dyDescent="0.4">
      <c r="A1005" s="45"/>
      <c r="B1005" s="46"/>
      <c r="C1005" s="32"/>
      <c r="D1005" s="31"/>
      <c r="E1005" s="31"/>
      <c r="F1005" s="43">
        <f t="shared" si="15"/>
        <v>255138790.67999992</v>
      </c>
    </row>
    <row r="1006" spans="1:6" ht="50.1" hidden="1" customHeight="1" x14ac:dyDescent="0.4">
      <c r="A1006" s="45"/>
      <c r="B1006" s="46"/>
      <c r="C1006" s="32"/>
      <c r="D1006" s="31"/>
      <c r="E1006" s="31"/>
      <c r="F1006" s="43">
        <f t="shared" si="15"/>
        <v>255138790.67999992</v>
      </c>
    </row>
    <row r="1007" spans="1:6" ht="50.1" hidden="1" customHeight="1" x14ac:dyDescent="0.4">
      <c r="A1007" s="45"/>
      <c r="B1007" s="46"/>
      <c r="C1007" s="32"/>
      <c r="D1007" s="31"/>
      <c r="E1007" s="31"/>
      <c r="F1007" s="43">
        <f t="shared" si="15"/>
        <v>255138790.67999992</v>
      </c>
    </row>
    <row r="1008" spans="1:6" ht="50.1" hidden="1" customHeight="1" x14ac:dyDescent="0.4">
      <c r="A1008" s="45"/>
      <c r="B1008" s="46"/>
      <c r="C1008" s="32"/>
      <c r="D1008" s="31"/>
      <c r="E1008" s="31"/>
      <c r="F1008" s="43">
        <f t="shared" si="15"/>
        <v>255138790.67999992</v>
      </c>
    </row>
    <row r="1009" spans="1:6" ht="50.1" hidden="1" customHeight="1" x14ac:dyDescent="0.4">
      <c r="A1009" s="45"/>
      <c r="B1009" s="46"/>
      <c r="C1009" s="32"/>
      <c r="D1009" s="31"/>
      <c r="E1009" s="31"/>
      <c r="F1009" s="43">
        <f t="shared" si="15"/>
        <v>255138790.67999992</v>
      </c>
    </row>
    <row r="1010" spans="1:6" ht="50.1" hidden="1" customHeight="1" x14ac:dyDescent="0.4">
      <c r="A1010" s="45"/>
      <c r="B1010" s="46"/>
      <c r="C1010" s="32"/>
      <c r="D1010" s="31"/>
      <c r="E1010" s="31"/>
      <c r="F1010" s="43">
        <f t="shared" si="15"/>
        <v>255138790.67999992</v>
      </c>
    </row>
    <row r="1011" spans="1:6" ht="50.1" hidden="1" customHeight="1" x14ac:dyDescent="0.4">
      <c r="A1011" s="45"/>
      <c r="B1011" s="46"/>
      <c r="C1011" s="32"/>
      <c r="D1011" s="31"/>
      <c r="E1011" s="31"/>
      <c r="F1011" s="43">
        <f t="shared" si="15"/>
        <v>255138790.67999992</v>
      </c>
    </row>
    <row r="1012" spans="1:6" ht="50.1" hidden="1" customHeight="1" x14ac:dyDescent="0.4">
      <c r="A1012" s="45"/>
      <c r="B1012" s="46"/>
      <c r="C1012" s="32"/>
      <c r="D1012" s="31"/>
      <c r="E1012" s="31"/>
      <c r="F1012" s="43">
        <f t="shared" si="15"/>
        <v>255138790.67999992</v>
      </c>
    </row>
    <row r="1013" spans="1:6" ht="50.1" hidden="1" customHeight="1" x14ac:dyDescent="0.4">
      <c r="A1013" s="45"/>
      <c r="B1013" s="46"/>
      <c r="C1013" s="32"/>
      <c r="D1013" s="31"/>
      <c r="E1013" s="31"/>
      <c r="F1013" s="43">
        <f t="shared" si="15"/>
        <v>255138790.67999992</v>
      </c>
    </row>
    <row r="1014" spans="1:6" ht="50.1" hidden="1" customHeight="1" x14ac:dyDescent="0.4">
      <c r="A1014" s="45"/>
      <c r="B1014" s="46"/>
      <c r="C1014" s="32"/>
      <c r="D1014" s="31"/>
      <c r="E1014" s="31"/>
      <c r="F1014" s="43">
        <f t="shared" si="15"/>
        <v>255138790.67999992</v>
      </c>
    </row>
    <row r="1015" spans="1:6" ht="50.1" hidden="1" customHeight="1" x14ac:dyDescent="0.4">
      <c r="A1015" s="45"/>
      <c r="B1015" s="46"/>
      <c r="C1015" s="32"/>
      <c r="D1015" s="31"/>
      <c r="E1015" s="31"/>
      <c r="F1015" s="43">
        <f t="shared" si="15"/>
        <v>255138790.67999992</v>
      </c>
    </row>
    <row r="1016" spans="1:6" ht="50.1" hidden="1" customHeight="1" x14ac:dyDescent="0.4">
      <c r="A1016" s="45"/>
      <c r="B1016" s="46"/>
      <c r="C1016" s="32"/>
      <c r="D1016" s="31"/>
      <c r="E1016" s="31"/>
      <c r="F1016" s="43">
        <f t="shared" si="15"/>
        <v>255138790.67999992</v>
      </c>
    </row>
    <row r="1017" spans="1:6" ht="50.1" hidden="1" customHeight="1" x14ac:dyDescent="0.4">
      <c r="A1017" s="45"/>
      <c r="B1017" s="46"/>
      <c r="C1017" s="32"/>
      <c r="D1017" s="31"/>
      <c r="E1017" s="31"/>
      <c r="F1017" s="43">
        <f t="shared" si="15"/>
        <v>255138790.67999992</v>
      </c>
    </row>
    <row r="1018" spans="1:6" ht="50.1" hidden="1" customHeight="1" x14ac:dyDescent="0.4">
      <c r="A1018" s="45"/>
      <c r="B1018" s="46"/>
      <c r="C1018" s="32"/>
      <c r="D1018" s="31"/>
      <c r="E1018" s="31"/>
      <c r="F1018" s="43">
        <f t="shared" si="15"/>
        <v>255138790.67999992</v>
      </c>
    </row>
    <row r="1019" spans="1:6" ht="50.1" hidden="1" customHeight="1" x14ac:dyDescent="0.4">
      <c r="A1019" s="45"/>
      <c r="B1019" s="46"/>
      <c r="C1019" s="32"/>
      <c r="D1019" s="31"/>
      <c r="E1019" s="31"/>
      <c r="F1019" s="43">
        <f t="shared" si="15"/>
        <v>255138790.67999992</v>
      </c>
    </row>
    <row r="1020" spans="1:6" ht="50.1" hidden="1" customHeight="1" x14ac:dyDescent="0.4">
      <c r="A1020" s="45"/>
      <c r="B1020" s="46"/>
      <c r="C1020" s="32"/>
      <c r="D1020" s="31"/>
      <c r="E1020" s="31"/>
      <c r="F1020" s="43">
        <f t="shared" si="15"/>
        <v>255138790.67999992</v>
      </c>
    </row>
    <row r="1021" spans="1:6" ht="50.1" hidden="1" customHeight="1" x14ac:dyDescent="0.4">
      <c r="A1021" s="45"/>
      <c r="B1021" s="46"/>
      <c r="C1021" s="32"/>
      <c r="D1021" s="31"/>
      <c r="E1021" s="31"/>
      <c r="F1021" s="43">
        <f t="shared" si="15"/>
        <v>255138790.67999992</v>
      </c>
    </row>
    <row r="1022" spans="1:6" ht="50.1" hidden="1" customHeight="1" x14ac:dyDescent="0.4">
      <c r="A1022" s="45"/>
      <c r="B1022" s="46"/>
      <c r="C1022" s="32"/>
      <c r="D1022" s="31"/>
      <c r="E1022" s="31"/>
      <c r="F1022" s="43">
        <f t="shared" si="15"/>
        <v>255138790.67999992</v>
      </c>
    </row>
    <row r="1023" spans="1:6" ht="50.1" hidden="1" customHeight="1" x14ac:dyDescent="0.4">
      <c r="A1023" s="45"/>
      <c r="B1023" s="46"/>
      <c r="C1023" s="32"/>
      <c r="D1023" s="31"/>
      <c r="E1023" s="31"/>
      <c r="F1023" s="43">
        <f t="shared" si="15"/>
        <v>255138790.67999992</v>
      </c>
    </row>
    <row r="1024" spans="1:6" ht="50.1" hidden="1" customHeight="1" x14ac:dyDescent="0.4">
      <c r="A1024" s="45"/>
      <c r="B1024" s="46"/>
      <c r="C1024" s="32"/>
      <c r="D1024" s="31"/>
      <c r="E1024" s="31"/>
      <c r="F1024" s="43">
        <f t="shared" si="15"/>
        <v>255138790.67999992</v>
      </c>
    </row>
    <row r="1025" spans="1:6" ht="50.1" hidden="1" customHeight="1" x14ac:dyDescent="0.4">
      <c r="A1025" s="45"/>
      <c r="B1025" s="46"/>
      <c r="C1025" s="32"/>
      <c r="D1025" s="31"/>
      <c r="E1025" s="31"/>
      <c r="F1025" s="43">
        <f t="shared" si="15"/>
        <v>255138790.67999992</v>
      </c>
    </row>
    <row r="1026" spans="1:6" ht="50.1" hidden="1" customHeight="1" x14ac:dyDescent="0.4">
      <c r="A1026" s="45"/>
      <c r="B1026" s="46"/>
      <c r="C1026" s="32"/>
      <c r="D1026" s="31"/>
      <c r="E1026" s="31"/>
      <c r="F1026" s="43">
        <f t="shared" si="15"/>
        <v>255138790.67999992</v>
      </c>
    </row>
    <row r="1027" spans="1:6" ht="50.1" hidden="1" customHeight="1" x14ac:dyDescent="0.4">
      <c r="A1027" s="45"/>
      <c r="B1027" s="46"/>
      <c r="C1027" s="32"/>
      <c r="D1027" s="31"/>
      <c r="E1027" s="31"/>
      <c r="F1027" s="43">
        <f t="shared" si="15"/>
        <v>255138790.67999992</v>
      </c>
    </row>
    <row r="1028" spans="1:6" ht="50.1" hidden="1" customHeight="1" x14ac:dyDescent="0.4">
      <c r="A1028" s="45"/>
      <c r="B1028" s="46"/>
      <c r="C1028" s="32"/>
      <c r="D1028" s="31"/>
      <c r="E1028" s="31"/>
      <c r="F1028" s="43">
        <f t="shared" si="15"/>
        <v>255138790.67999992</v>
      </c>
    </row>
    <row r="1029" spans="1:6" ht="50.1" hidden="1" customHeight="1" x14ac:dyDescent="0.4">
      <c r="A1029" s="45"/>
      <c r="B1029" s="46"/>
      <c r="C1029" s="32"/>
      <c r="D1029" s="31"/>
      <c r="E1029" s="31"/>
      <c r="F1029" s="43">
        <f t="shared" si="15"/>
        <v>255138790.67999992</v>
      </c>
    </row>
    <row r="1030" spans="1:6" ht="50.1" hidden="1" customHeight="1" x14ac:dyDescent="0.4">
      <c r="A1030" s="45"/>
      <c r="B1030" s="46"/>
      <c r="C1030" s="32"/>
      <c r="D1030" s="31"/>
      <c r="E1030" s="31"/>
      <c r="F1030" s="43">
        <f t="shared" si="15"/>
        <v>255138790.67999992</v>
      </c>
    </row>
    <row r="1031" spans="1:6" ht="50.1" hidden="1" customHeight="1" x14ac:dyDescent="0.4">
      <c r="A1031" s="45"/>
      <c r="B1031" s="46"/>
      <c r="C1031" s="32"/>
      <c r="D1031" s="31"/>
      <c r="E1031" s="31"/>
      <c r="F1031" s="43">
        <f t="shared" si="15"/>
        <v>255138790.67999992</v>
      </c>
    </row>
    <row r="1032" spans="1:6" ht="50.1" hidden="1" customHeight="1" x14ac:dyDescent="0.4">
      <c r="A1032" s="45"/>
      <c r="B1032" s="46"/>
      <c r="C1032" s="32"/>
      <c r="D1032" s="31"/>
      <c r="E1032" s="31"/>
      <c r="F1032" s="43">
        <f t="shared" si="15"/>
        <v>255138790.67999992</v>
      </c>
    </row>
    <row r="1033" spans="1:6" ht="50.1" hidden="1" customHeight="1" x14ac:dyDescent="0.4">
      <c r="A1033" s="45"/>
      <c r="B1033" s="46"/>
      <c r="C1033" s="32"/>
      <c r="D1033" s="31"/>
      <c r="E1033" s="31"/>
      <c r="F1033" s="43">
        <f t="shared" si="15"/>
        <v>255138790.67999992</v>
      </c>
    </row>
    <row r="1034" spans="1:6" ht="50.1" hidden="1" customHeight="1" x14ac:dyDescent="0.4">
      <c r="A1034" s="45"/>
      <c r="B1034" s="46"/>
      <c r="C1034" s="32"/>
      <c r="D1034" s="31"/>
      <c r="E1034" s="31"/>
      <c r="F1034" s="43">
        <f t="shared" si="15"/>
        <v>255138790.67999992</v>
      </c>
    </row>
    <row r="1035" spans="1:6" ht="50.1" hidden="1" customHeight="1" x14ac:dyDescent="0.4">
      <c r="A1035" s="45"/>
      <c r="B1035" s="46"/>
      <c r="C1035" s="32"/>
      <c r="D1035" s="31"/>
      <c r="E1035" s="31"/>
      <c r="F1035" s="43">
        <f t="shared" ref="F1035:F1054" si="16">+F1034+D1035-E1035</f>
        <v>255138790.67999992</v>
      </c>
    </row>
    <row r="1036" spans="1:6" ht="50.1" hidden="1" customHeight="1" x14ac:dyDescent="0.4">
      <c r="A1036" s="45"/>
      <c r="B1036" s="46"/>
      <c r="C1036" s="32"/>
      <c r="D1036" s="31"/>
      <c r="E1036" s="31"/>
      <c r="F1036" s="43">
        <f t="shared" si="16"/>
        <v>255138790.67999992</v>
      </c>
    </row>
    <row r="1037" spans="1:6" ht="50.1" hidden="1" customHeight="1" x14ac:dyDescent="0.4">
      <c r="A1037" s="45"/>
      <c r="B1037" s="46"/>
      <c r="C1037" s="32"/>
      <c r="D1037" s="31"/>
      <c r="E1037" s="31"/>
      <c r="F1037" s="43">
        <f t="shared" si="16"/>
        <v>255138790.67999992</v>
      </c>
    </row>
    <row r="1038" spans="1:6" ht="50.1" hidden="1" customHeight="1" x14ac:dyDescent="0.4">
      <c r="A1038" s="45"/>
      <c r="B1038" s="46"/>
      <c r="C1038" s="32"/>
      <c r="D1038" s="31"/>
      <c r="E1038" s="31"/>
      <c r="F1038" s="43">
        <f t="shared" si="16"/>
        <v>255138790.67999992</v>
      </c>
    </row>
    <row r="1039" spans="1:6" ht="50.1" hidden="1" customHeight="1" x14ac:dyDescent="0.4">
      <c r="A1039" s="45"/>
      <c r="B1039" s="46"/>
      <c r="C1039" s="32"/>
      <c r="D1039" s="31"/>
      <c r="E1039" s="31"/>
      <c r="F1039" s="43">
        <f t="shared" si="16"/>
        <v>255138790.67999992</v>
      </c>
    </row>
    <row r="1040" spans="1:6" ht="50.1" hidden="1" customHeight="1" x14ac:dyDescent="0.4">
      <c r="A1040" s="45"/>
      <c r="B1040" s="46"/>
      <c r="C1040" s="32"/>
      <c r="D1040" s="31"/>
      <c r="E1040" s="31"/>
      <c r="F1040" s="43">
        <f t="shared" si="16"/>
        <v>255138790.67999992</v>
      </c>
    </row>
    <row r="1041" spans="1:6" ht="50.1" hidden="1" customHeight="1" x14ac:dyDescent="0.4">
      <c r="A1041" s="45"/>
      <c r="B1041" s="46"/>
      <c r="C1041" s="32"/>
      <c r="D1041" s="31"/>
      <c r="E1041" s="31"/>
      <c r="F1041" s="43">
        <f t="shared" si="16"/>
        <v>255138790.67999992</v>
      </c>
    </row>
    <row r="1042" spans="1:6" ht="50.1" hidden="1" customHeight="1" x14ac:dyDescent="0.4">
      <c r="A1042" s="45"/>
      <c r="B1042" s="46"/>
      <c r="C1042" s="32"/>
      <c r="D1042" s="31"/>
      <c r="E1042" s="31"/>
      <c r="F1042" s="43">
        <f t="shared" si="16"/>
        <v>255138790.67999992</v>
      </c>
    </row>
    <row r="1043" spans="1:6" ht="50.1" hidden="1" customHeight="1" x14ac:dyDescent="0.4">
      <c r="A1043" s="45"/>
      <c r="B1043" s="46"/>
      <c r="C1043" s="32"/>
      <c r="D1043" s="31"/>
      <c r="E1043" s="31"/>
      <c r="F1043" s="43">
        <f t="shared" si="16"/>
        <v>255138790.67999992</v>
      </c>
    </row>
    <row r="1044" spans="1:6" ht="50.1" hidden="1" customHeight="1" x14ac:dyDescent="0.4">
      <c r="A1044" s="45"/>
      <c r="B1044" s="46"/>
      <c r="C1044" s="32"/>
      <c r="D1044" s="31"/>
      <c r="E1044" s="31"/>
      <c r="F1044" s="43">
        <f t="shared" si="16"/>
        <v>255138790.67999992</v>
      </c>
    </row>
    <row r="1045" spans="1:6" ht="50.1" hidden="1" customHeight="1" x14ac:dyDescent="0.4">
      <c r="A1045" s="45"/>
      <c r="B1045" s="46"/>
      <c r="C1045" s="32"/>
      <c r="D1045" s="31"/>
      <c r="E1045" s="31"/>
      <c r="F1045" s="43">
        <f t="shared" si="16"/>
        <v>255138790.67999992</v>
      </c>
    </row>
    <row r="1046" spans="1:6" ht="50.1" hidden="1" customHeight="1" x14ac:dyDescent="0.4">
      <c r="A1046" s="45"/>
      <c r="B1046" s="46"/>
      <c r="C1046" s="32"/>
      <c r="D1046" s="31"/>
      <c r="E1046" s="31"/>
      <c r="F1046" s="43">
        <f t="shared" si="16"/>
        <v>255138790.67999992</v>
      </c>
    </row>
    <row r="1047" spans="1:6" ht="50.1" hidden="1" customHeight="1" x14ac:dyDescent="0.4">
      <c r="A1047" s="45"/>
      <c r="B1047" s="46"/>
      <c r="C1047" s="32"/>
      <c r="D1047" s="31"/>
      <c r="E1047" s="31"/>
      <c r="F1047" s="43">
        <f t="shared" si="16"/>
        <v>255138790.67999992</v>
      </c>
    </row>
    <row r="1048" spans="1:6" ht="50.1" hidden="1" customHeight="1" x14ac:dyDescent="0.4">
      <c r="A1048" s="45"/>
      <c r="B1048" s="46"/>
      <c r="C1048" s="32"/>
      <c r="D1048" s="31"/>
      <c r="E1048" s="31"/>
      <c r="F1048" s="43">
        <f t="shared" si="16"/>
        <v>255138790.67999992</v>
      </c>
    </row>
    <row r="1049" spans="1:6" ht="50.1" hidden="1" customHeight="1" x14ac:dyDescent="0.4">
      <c r="A1049" s="45"/>
      <c r="B1049" s="46"/>
      <c r="C1049" s="32"/>
      <c r="D1049" s="31"/>
      <c r="E1049" s="31"/>
      <c r="F1049" s="43">
        <f t="shared" si="16"/>
        <v>255138790.67999992</v>
      </c>
    </row>
    <row r="1050" spans="1:6" ht="50.1" hidden="1" customHeight="1" x14ac:dyDescent="0.4">
      <c r="A1050" s="45"/>
      <c r="B1050" s="46"/>
      <c r="C1050" s="32"/>
      <c r="D1050" s="31"/>
      <c r="E1050" s="31"/>
      <c r="F1050" s="43">
        <f t="shared" si="16"/>
        <v>255138790.67999992</v>
      </c>
    </row>
    <row r="1051" spans="1:6" ht="50.1" hidden="1" customHeight="1" x14ac:dyDescent="0.4">
      <c r="A1051" s="45"/>
      <c r="B1051" s="46"/>
      <c r="C1051" s="32"/>
      <c r="D1051" s="31"/>
      <c r="E1051" s="31"/>
      <c r="F1051" s="43">
        <f t="shared" si="16"/>
        <v>255138790.67999992</v>
      </c>
    </row>
    <row r="1052" spans="1:6" ht="50.1" hidden="1" customHeight="1" x14ac:dyDescent="0.4">
      <c r="A1052" s="45"/>
      <c r="B1052" s="46"/>
      <c r="C1052" s="32"/>
      <c r="D1052" s="31"/>
      <c r="E1052" s="31"/>
      <c r="F1052" s="43">
        <f t="shared" si="16"/>
        <v>255138790.67999992</v>
      </c>
    </row>
    <row r="1053" spans="1:6" ht="50.1" hidden="1" customHeight="1" x14ac:dyDescent="0.4">
      <c r="A1053" s="45"/>
      <c r="B1053" s="46"/>
      <c r="C1053" s="32"/>
      <c r="D1053" s="31"/>
      <c r="E1053" s="31"/>
      <c r="F1053" s="43">
        <f t="shared" si="16"/>
        <v>255138790.67999992</v>
      </c>
    </row>
    <row r="1054" spans="1:6" ht="50.1" customHeight="1" x14ac:dyDescent="0.4">
      <c r="A1054" s="48"/>
      <c r="B1054" s="35"/>
      <c r="C1054" s="36" t="s">
        <v>7</v>
      </c>
      <c r="D1054" s="37">
        <f>SUM(D9:D1053)</f>
        <v>54715018.090000004</v>
      </c>
      <c r="E1054" s="37">
        <f>SUM(E9:E1053)</f>
        <v>81707581.729999974</v>
      </c>
      <c r="F1054" s="43">
        <f>+F7+D1054-E1054</f>
        <v>255138790.68000013</v>
      </c>
    </row>
  </sheetData>
  <sortState ref="A3:E36">
    <sortCondition ref="A3:A36"/>
  </sortState>
  <mergeCells count="8">
    <mergeCell ref="D7:E7"/>
    <mergeCell ref="A1:F1"/>
    <mergeCell ref="A2:F2"/>
    <mergeCell ref="A3:F3"/>
    <mergeCell ref="A4:F4"/>
    <mergeCell ref="A6:F6"/>
    <mergeCell ref="B7:B8"/>
    <mergeCell ref="A7:A8"/>
  </mergeCells>
  <phoneticPr fontId="70" type="noConversion"/>
  <pageMargins left="0.25" right="0.25" top="0.75" bottom="0.75" header="0.3" footer="0.3"/>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0"/>
  <sheetViews>
    <sheetView topLeftCell="A10" workbookViewId="0">
      <selection activeCell="L60" sqref="L60"/>
    </sheetView>
  </sheetViews>
  <sheetFormatPr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12"/>
      <c r="F1" s="12"/>
      <c r="G1" s="12"/>
      <c r="H1" s="12"/>
      <c r="I1" s="12"/>
      <c r="J1" s="12"/>
    </row>
    <row r="2" spans="3:15" x14ac:dyDescent="0.2">
      <c r="D2" s="14"/>
      <c r="F2" s="15"/>
      <c r="G2" s="15"/>
      <c r="H2" s="15"/>
      <c r="I2" s="22"/>
      <c r="J2" s="9"/>
      <c r="K2" s="15" t="s">
        <v>13</v>
      </c>
    </row>
    <row r="3" spans="3:15" x14ac:dyDescent="0.2">
      <c r="C3" s="13"/>
      <c r="I3" s="9"/>
      <c r="J3" s="9"/>
    </row>
    <row r="4" spans="3:15" x14ac:dyDescent="0.2">
      <c r="C4" s="13"/>
      <c r="I4" s="9"/>
      <c r="J4" s="13"/>
    </row>
    <row r="5" spans="3:15" x14ac:dyDescent="0.2">
      <c r="C5" s="13"/>
      <c r="I5" s="9"/>
      <c r="J5" s="13"/>
    </row>
    <row r="6" spans="3:15" x14ac:dyDescent="0.2">
      <c r="C6" s="13"/>
      <c r="I6" s="9"/>
      <c r="J6" s="13"/>
    </row>
    <row r="7" spans="3:15" x14ac:dyDescent="0.2">
      <c r="C7" s="13"/>
    </row>
    <row r="9" spans="3:15" x14ac:dyDescent="0.2">
      <c r="J9" s="13"/>
    </row>
    <row r="10" spans="3:15" ht="13.5" thickBot="1" x14ac:dyDescent="0.25">
      <c r="D10" s="16"/>
      <c r="E10" s="12"/>
      <c r="F10" s="12"/>
      <c r="G10" s="12"/>
      <c r="H10" s="12"/>
      <c r="I10" s="12"/>
      <c r="J10" s="19"/>
    </row>
    <row r="13" spans="3:15" ht="13.5" thickBot="1" x14ac:dyDescent="0.25">
      <c r="E13" s="12"/>
      <c r="F13" s="12"/>
      <c r="G13" s="12"/>
      <c r="H13" s="12"/>
      <c r="I13" s="12"/>
      <c r="J13" s="12"/>
      <c r="M13" s="15" t="s">
        <v>9</v>
      </c>
      <c r="N13" s="21" t="s">
        <v>17</v>
      </c>
      <c r="O13" s="15" t="s">
        <v>20</v>
      </c>
    </row>
    <row r="14" spans="3:15" ht="12" customHeight="1" x14ac:dyDescent="0.2">
      <c r="D14" s="14"/>
      <c r="F14" s="15"/>
      <c r="G14" s="15"/>
      <c r="H14" s="15"/>
      <c r="I14" s="17"/>
      <c r="J14" s="18"/>
    </row>
    <row r="15" spans="3:15" x14ac:dyDescent="0.2">
      <c r="C15" s="13"/>
      <c r="I15" s="9"/>
      <c r="J15" s="13"/>
    </row>
    <row r="16" spans="3:15" x14ac:dyDescent="0.2">
      <c r="C16" s="13"/>
      <c r="I16" s="9"/>
      <c r="J16" s="13"/>
      <c r="M16" s="15" t="s">
        <v>10</v>
      </c>
    </row>
    <row r="17" spans="2:15" x14ac:dyDescent="0.2">
      <c r="C17" s="13"/>
      <c r="I17" s="9"/>
      <c r="J17" s="13"/>
    </row>
    <row r="18" spans="2:15" x14ac:dyDescent="0.2">
      <c r="B18" s="21" t="s">
        <v>29</v>
      </c>
      <c r="I18" s="9"/>
      <c r="J18" s="13"/>
    </row>
    <row r="19" spans="2:15" x14ac:dyDescent="0.2">
      <c r="C19" s="20" t="s">
        <v>11</v>
      </c>
      <c r="N19" s="21" t="s">
        <v>19</v>
      </c>
      <c r="O19" s="15" t="s">
        <v>27</v>
      </c>
    </row>
    <row r="20" spans="2:15" x14ac:dyDescent="0.2">
      <c r="C20" s="20" t="s">
        <v>12</v>
      </c>
      <c r="K20" s="15" t="s">
        <v>13</v>
      </c>
      <c r="O20" s="15" t="s">
        <v>28</v>
      </c>
    </row>
    <row r="21" spans="2:15" x14ac:dyDescent="0.2">
      <c r="C21" s="13"/>
      <c r="O21" s="15" t="s">
        <v>8</v>
      </c>
    </row>
    <row r="22" spans="2:15" ht="13.5" thickBot="1" x14ac:dyDescent="0.25">
      <c r="C22" s="13"/>
      <c r="D22" s="16"/>
      <c r="E22" s="12"/>
      <c r="F22" s="12"/>
      <c r="G22" s="12"/>
      <c r="H22" s="12"/>
      <c r="I22" s="12"/>
      <c r="J22" s="19"/>
    </row>
    <row r="26" spans="2:15" ht="13.5" thickBot="1" x14ac:dyDescent="0.25">
      <c r="E26" s="12"/>
      <c r="F26" s="12"/>
      <c r="G26" s="12"/>
      <c r="H26" s="12"/>
      <c r="I26" s="12"/>
      <c r="J26" s="12"/>
    </row>
    <row r="27" spans="2:15" x14ac:dyDescent="0.2">
      <c r="D27" s="14"/>
      <c r="F27" s="15"/>
      <c r="G27" s="15"/>
      <c r="H27" s="15"/>
      <c r="I27" s="17"/>
      <c r="J27" s="18"/>
      <c r="N27" s="15" t="s">
        <v>17</v>
      </c>
      <c r="O27" s="15" t="s">
        <v>20</v>
      </c>
    </row>
    <row r="28" spans="2:15" x14ac:dyDescent="0.2">
      <c r="C28" s="13"/>
      <c r="I28" s="9"/>
      <c r="J28" s="13"/>
    </row>
    <row r="29" spans="2:15" x14ac:dyDescent="0.2">
      <c r="C29" s="13"/>
      <c r="I29" s="9"/>
      <c r="J29" s="13"/>
    </row>
    <row r="30" spans="2:15" x14ac:dyDescent="0.2">
      <c r="C30" s="13"/>
      <c r="I30" s="9"/>
      <c r="J30" s="13"/>
    </row>
    <row r="31" spans="2:15" x14ac:dyDescent="0.2">
      <c r="I31" s="9"/>
      <c r="J31" s="13"/>
      <c r="L31" s="15" t="s">
        <v>14</v>
      </c>
      <c r="M31" s="15" t="s">
        <v>8</v>
      </c>
    </row>
    <row r="33" spans="3:15" x14ac:dyDescent="0.2">
      <c r="C33" s="13"/>
      <c r="L33" t="s">
        <v>33</v>
      </c>
      <c r="N33" s="15" t="s">
        <v>19</v>
      </c>
      <c r="O33" s="15" t="s">
        <v>22</v>
      </c>
    </row>
    <row r="34" spans="3:15" x14ac:dyDescent="0.2">
      <c r="C34" s="13"/>
      <c r="O34" s="15" t="s">
        <v>23</v>
      </c>
    </row>
    <row r="35" spans="3:15" ht="13.5" thickBot="1" x14ac:dyDescent="0.25">
      <c r="C35" s="13"/>
      <c r="D35" s="16"/>
      <c r="E35" s="12"/>
      <c r="F35" s="12"/>
      <c r="G35" s="12"/>
      <c r="H35" s="12"/>
      <c r="I35" s="12"/>
      <c r="J35" s="19"/>
      <c r="O35" s="15" t="s">
        <v>24</v>
      </c>
    </row>
    <row r="39" spans="3:15" ht="13.5" thickBot="1" x14ac:dyDescent="0.25">
      <c r="E39" s="12"/>
      <c r="F39" s="12"/>
      <c r="G39" s="12"/>
      <c r="H39" s="12"/>
      <c r="I39" s="12"/>
      <c r="J39" s="12"/>
    </row>
    <row r="40" spans="3:15" x14ac:dyDescent="0.2">
      <c r="D40" s="14"/>
      <c r="F40" s="15"/>
      <c r="G40" s="15"/>
      <c r="H40" s="15"/>
      <c r="I40" s="17"/>
      <c r="J40" s="18"/>
      <c r="M40" s="15" t="s">
        <v>17</v>
      </c>
      <c r="N40" s="15" t="s">
        <v>20</v>
      </c>
    </row>
    <row r="41" spans="3:15" x14ac:dyDescent="0.2">
      <c r="C41" s="13"/>
      <c r="I41" s="9"/>
      <c r="J41" s="13"/>
    </row>
    <row r="42" spans="3:15" x14ac:dyDescent="0.2">
      <c r="C42" s="13"/>
      <c r="I42" s="9"/>
      <c r="J42" s="13"/>
    </row>
    <row r="43" spans="3:15" x14ac:dyDescent="0.2">
      <c r="C43" s="13"/>
      <c r="I43" s="9"/>
      <c r="J43" s="13"/>
    </row>
    <row r="44" spans="3:15" x14ac:dyDescent="0.2">
      <c r="I44" s="9"/>
      <c r="J44" s="13"/>
      <c r="L44" s="15" t="s">
        <v>15</v>
      </c>
    </row>
    <row r="45" spans="3:15" x14ac:dyDescent="0.2">
      <c r="C45" s="20" t="s">
        <v>11</v>
      </c>
      <c r="L45" s="15" t="s">
        <v>31</v>
      </c>
    </row>
    <row r="46" spans="3:15" x14ac:dyDescent="0.2">
      <c r="C46" s="20" t="s">
        <v>12</v>
      </c>
      <c r="M46" s="15" t="s">
        <v>19</v>
      </c>
      <c r="N46" s="15" t="s">
        <v>18</v>
      </c>
    </row>
    <row r="47" spans="3:15" x14ac:dyDescent="0.2">
      <c r="C47" s="13"/>
      <c r="N47" s="15" t="s">
        <v>21</v>
      </c>
    </row>
    <row r="48" spans="3:15" ht="13.5" thickBot="1" x14ac:dyDescent="0.25">
      <c r="C48" s="13"/>
      <c r="D48" s="16"/>
      <c r="E48" s="12"/>
      <c r="F48" s="12"/>
      <c r="G48" s="12"/>
      <c r="H48" s="12"/>
      <c r="I48" s="12"/>
      <c r="J48" s="19"/>
    </row>
    <row r="51" spans="3:14" ht="13.5" thickBot="1" x14ac:dyDescent="0.25"/>
    <row r="52" spans="3:14" x14ac:dyDescent="0.2">
      <c r="D52" s="14"/>
      <c r="F52" s="15"/>
      <c r="G52" s="15"/>
      <c r="H52" s="15"/>
      <c r="I52" s="17"/>
      <c r="J52" s="18"/>
      <c r="M52" s="15" t="s">
        <v>17</v>
      </c>
      <c r="N52" s="15" t="s">
        <v>25</v>
      </c>
    </row>
    <row r="53" spans="3:14" x14ac:dyDescent="0.2">
      <c r="C53" s="13"/>
      <c r="I53" s="9"/>
      <c r="J53" s="13"/>
    </row>
    <row r="54" spans="3:14" x14ac:dyDescent="0.2">
      <c r="C54" s="13"/>
      <c r="I54" s="9"/>
      <c r="J54" s="13"/>
    </row>
    <row r="55" spans="3:14" x14ac:dyDescent="0.2">
      <c r="C55" s="13"/>
      <c r="I55" s="9"/>
      <c r="J55" s="13"/>
      <c r="L55" s="15" t="s">
        <v>16</v>
      </c>
    </row>
    <row r="56" spans="3:14" x14ac:dyDescent="0.2">
      <c r="I56" s="9"/>
      <c r="J56" s="13"/>
      <c r="M56" s="15" t="s">
        <v>32</v>
      </c>
    </row>
    <row r="57" spans="3:14" x14ac:dyDescent="0.2">
      <c r="C57" s="20" t="s">
        <v>11</v>
      </c>
    </row>
    <row r="58" spans="3:14" x14ac:dyDescent="0.2">
      <c r="C58" s="20" t="s">
        <v>12</v>
      </c>
      <c r="M58" s="15" t="s">
        <v>19</v>
      </c>
      <c r="N58" s="15" t="s">
        <v>30</v>
      </c>
    </row>
    <row r="59" spans="3:14" x14ac:dyDescent="0.2">
      <c r="C59" s="13"/>
      <c r="N59" s="15" t="s">
        <v>26</v>
      </c>
    </row>
    <row r="60" spans="3:14" ht="13.5" thickBot="1" x14ac:dyDescent="0.25">
      <c r="C60" s="13"/>
      <c r="D60" s="16"/>
      <c r="E60" s="12"/>
      <c r="F60" s="12"/>
      <c r="G60" s="12"/>
      <c r="H60" s="12"/>
      <c r="I60" s="12"/>
      <c r="J60" s="19"/>
      <c r="N60" s="15" t="s">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DICIEMBRE 2021</vt:lpstr>
      <vt:lpstr>Sheet1</vt:lpstr>
      <vt:lpstr>'DICIEMBRE 2021'!Print_Area</vt:lpstr>
      <vt:lpstr>'DICIEMBRE 2021'!Print_Titles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Bianka Peralta</cp:lastModifiedBy>
  <cp:lastPrinted>2021-08-17T17:04:28Z</cp:lastPrinted>
  <dcterms:created xsi:type="dcterms:W3CDTF">2006-07-11T17:39:34Z</dcterms:created>
  <dcterms:modified xsi:type="dcterms:W3CDTF">2022-01-04T15:20:08Z</dcterms:modified>
</cp:coreProperties>
</file>