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JUNIO 2022" sheetId="11" r:id="rId1"/>
    <sheet name="Sheet1" sheetId="12" state="hidden" r:id="rId2"/>
  </sheets>
  <definedNames>
    <definedName name="_xlnm.Print_Area" localSheetId="0">'JUNIO 2022'!$A$1:$F$1062</definedName>
    <definedName name="_xlnm.Print_Titles" localSheetId="0">'JUNIO 2022'!$1:$8</definedName>
  </definedNames>
  <calcPr calcId="162913"/>
  <fileRecoveryPr repairLoad="1"/>
</workbook>
</file>

<file path=xl/calcChain.xml><?xml version="1.0" encoding="utf-8"?>
<calcChain xmlns="http://schemas.openxmlformats.org/spreadsheetml/2006/main">
  <c r="F1061" i="11" l="1"/>
  <c r="E1061" i="11"/>
  <c r="D1061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</calcChain>
</file>

<file path=xl/sharedStrings.xml><?xml version="1.0" encoding="utf-8"?>
<sst xmlns="http://schemas.openxmlformats.org/spreadsheetml/2006/main" count="442" uniqueCount="275">
  <si>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</si>
  <si>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</si>
  <si>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</si>
  <si>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</si>
  <si>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</si>
  <si>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</si>
  <si>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</si>
  <si>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</si>
  <si>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</si>
  <si>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</si>
  <si>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</si>
  <si>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</si>
  <si>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</si>
  <si>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</si>
  <si>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</si>
  <si>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</si>
  <si>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</si>
  <si>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</si>
  <si>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</si>
  <si>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</si>
  <si>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</si>
  <si>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</si>
  <si>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</si>
  <si>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</si>
  <si>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</si>
  <si>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</si>
  <si>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</si>
  <si>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</si>
  <si>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</si>
  <si>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</si>
  <si>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</si>
  <si>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</si>
  <si>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</si>
  <si>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</si>
  <si>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</si>
  <si>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</si>
  <si>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</si>
  <si>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30  de  junio   del 2022</t>
  </si>
  <si>
    <t>LIB. #1591-1</t>
  </si>
  <si>
    <t>LIB. #1592-1</t>
  </si>
  <si>
    <t>LIB. #1595-1</t>
  </si>
  <si>
    <t>13531</t>
  </si>
  <si>
    <t>LIB. #1681-1</t>
  </si>
  <si>
    <t>LIB. #1683-1</t>
  </si>
  <si>
    <t>LIB. #1662-1</t>
  </si>
  <si>
    <t>LIB. #1679-1</t>
  </si>
  <si>
    <t>LIB. #1738-1</t>
  </si>
  <si>
    <t>LIB. #1762-1</t>
  </si>
  <si>
    <t>LIB. #1717-1</t>
  </si>
  <si>
    <t>13533</t>
  </si>
  <si>
    <t>13534</t>
  </si>
  <si>
    <t>LIB. #1639-1</t>
  </si>
  <si>
    <t>LIB. #1637-1</t>
  </si>
  <si>
    <t>LIB. #1636-1</t>
  </si>
  <si>
    <t>LIB. #1635-1</t>
  </si>
  <si>
    <t>LIB. #1634-1</t>
  </si>
  <si>
    <t>LIB. #1633-1</t>
  </si>
  <si>
    <t>LIB. #1632-1</t>
  </si>
  <si>
    <t>LIB. #1638-1</t>
  </si>
  <si>
    <t>13535</t>
  </si>
  <si>
    <t>13536</t>
  </si>
  <si>
    <t>13537</t>
  </si>
  <si>
    <t>LIB. #1656-1</t>
  </si>
  <si>
    <t>13538</t>
  </si>
  <si>
    <t>LIB. #1739-1</t>
  </si>
  <si>
    <t>LIB. #1734-1</t>
  </si>
  <si>
    <t>LIB. #1733-1</t>
  </si>
  <si>
    <t>LIB. #1731-1</t>
  </si>
  <si>
    <t>LIB. #1730-1</t>
  </si>
  <si>
    <t>LIB. #1729-1</t>
  </si>
  <si>
    <t>LIB. #1725-1</t>
  </si>
  <si>
    <t>LIB. #1724-1</t>
  </si>
  <si>
    <t>LIB. #1815-1</t>
  </si>
  <si>
    <t>LIB. #1833-1</t>
  </si>
  <si>
    <t>LIB. #1835-1</t>
  </si>
  <si>
    <t>LIB. #1837-1</t>
  </si>
  <si>
    <t>PAGO A TRAVES DEL SIGEF (ISR 5% Y 30% DE ITBIS   DE PROVEEDORES DEL ESTADO) LIBRAMIENTO NO. 1591-1, FACTURA PROVEEDOR INVERSIONES SIURANA, SRL.</t>
  </si>
  <si>
    <t>PAGO A TRAVES DEL SIGEF (ISR 5% Y 30% DE ITBIS   DE PROVEEDORES DEL ESTADO) LIBRAMIENTO NO. 1592-1, FACTURA PROVEEDOR CRF CONSTRUESTRUCTURA, SRL.</t>
  </si>
  <si>
    <t>PAGO A TRAVES DEL SIGEF (ISR 5% Y 30% DE ITBIS   DE PROVEEDORES DEL ESTADO) LIBRAMIENTO NO. 1595-1, FACTURA PROVEEDOR CAMPUSANO &amp; ASOCIADOS, SRL.</t>
  </si>
  <si>
    <t>P/REG. LIB. #1681-1 POR CONCEPTO DE NOMINA SUPLENCIA, CORRESPONDIENTE AL MES DE MARZO/ 2022, S/ANEXOS.</t>
  </si>
  <si>
    <t>P/REG. LIB. #1683-1 POR CONCEPTO DE NOMINA SUPLENCIA, CORRESPONDIENTE AL MES DE ABRIL/ 2022, S/ANEXOS.</t>
  </si>
  <si>
    <t>P/REG. LIB. #1662-1 POR CONCEPTO DE NOMINA COMPLEMENTARIA EMPLEADOS TEMPORAL, CORRESPONDIENTE AL MES DE MAYO/ 2022, S/ANEXOS.</t>
  </si>
  <si>
    <t>P/REG. LIB. #1679-1 POR CONCEPTO DE NOMINA COMPENSACION ALIMENTICIA, CORRESPONDIENTE AL MES DE MAYO AL 2022, S/ANEXOS.</t>
  </si>
  <si>
    <t>P/REG. LIB. #1738-1 POR CONCEPTO DE NOMINA INCENTIVO RENDIMIENTO INDIVIDUAL EX COLABORADORES, CORRESPONDIENTE AL 2021, S/ANEXOS.</t>
  </si>
  <si>
    <t>P/REG. LIB. #1762-1 POR CONCEPTO DE NOMINA INCENTIVO RENDIMIENTO INDIVIDUAL COLABORADORES FIJOS, PROBATORIOS Y CONTRATADOS, CORRESPONDIENTE AL 2021, S/ANEXOS.</t>
  </si>
  <si>
    <t>P/REG. LIB. #1717-1, POR CONCEPTO DE NOMINA VIATICOS DENTRO DEL PAIS, CORRESPONDIENTE AL  MES DE ABRIL /2022, S/ANEXOS.</t>
  </si>
  <si>
    <t>PAGO A TRAVES DEL SIGEF (ISR 5% Y 30% DE ITBIS   DE PROVEEDORES DEL ESTADO) LIBRAMIENTO NO. 1638-1, FACTURA PROVEEDOR ALARM CONTROLS SEGURIDAD C POR A</t>
  </si>
  <si>
    <t>PAGO A TRAVES DEL SIGEF (ISR 10% Y 100% DE ITBIS   DE PROVEEDORES DEL ESTADO) LIBRAMIENTO NO. 1632-1, FACTURA PROVEEDOR ERNESTA MINAYA RIVERA.</t>
  </si>
  <si>
    <t>PAGO A TRAVES DEL SIGEF (ISR 5%   DE PROVEEDORES DEL ESTADO) LIBRAMIENTO NO. 1633-1, FACTURA PROVEEDOR GILGAMI GROUP, SRL.</t>
  </si>
  <si>
    <t>PAGO A TRAVES DEL SIGEF (ISR 10% Y 100% DE ITBIS   DE PROVEEDORES DEL ESTADO) LIBRAMIENTO NO. 1634-1, FACTURA PROVEEDOR RAIZA VALENTINA PRESTOL ALMAN.</t>
  </si>
  <si>
    <t>PAGO A TRAVES DEL SIGEF (ISR 5%   DE PROVEEDORES DEL ESTADO) LIBRAMIENTO NO. 1635-1, FACTURA PROVEEDOR EDILORA LISTIN DIARIO, S. A.</t>
  </si>
  <si>
    <t>PAGO A TRAVES DEL SIGEF (ISR 5%   DE PROVEEDORES DEL ESTADO) LIBRAMIENTO NO. 1636-1, FACTURA PROVEEDOR COMPU-OFFICE DOMINICANA, SRL</t>
  </si>
  <si>
    <t>PAGO A TRAVES DEL SIGEF (ISR 5%   DE PROVEEDORES DEL ESTADO) LIBRAMIENTO NO. 1637-1, FACTURA PROVEEDOR AGUA PLANETA AZUL, C POR A</t>
  </si>
  <si>
    <t>PAGO A TRAVES DEL SIGEF (ISR 5% Y 30% DE ITBIS  DE PROVEEDORES DEL ESTADO) LIBRAMIENTO NO. 1639-1, FACTURA PROVEEDOR UNIFIED COMMUNICATIONS, SRL</t>
  </si>
  <si>
    <t>PAGO A TRAVES DEL SIGEF (ISR 5% DE PROVEEDORES DEL ESTADO) LIBRAMIENTO NO. 1656-1, FACTURA PROVEEDOR COLUMBUS NETWORKS DOMINICANA, S. A.</t>
  </si>
  <si>
    <t>PAGO A TRAVES DEL SIGEF (ISR 5%  DE PROVEEDORES DEL ESTADO) LIBRAMIENTO NO. 1724-1, FACTURA PROVEEDOR ENVIO EXPRESO DWN, SRL.</t>
  </si>
  <si>
    <t>PAGO A TRAVES DEL SIGEF (ISR 5%  DE PROVEEDORES DEL ESTADO) LIBRAMIENTO NO. 1729-1, FACTURA PROVEEDOR FIS SOLUCIONES, SRL.</t>
  </si>
  <si>
    <t>PAGO A TRAVES DEL SIGEF (ISR 5%  DE PROVEEDORES DEL ESTADO) LIBRAMIENTO NO. 1730-1, FACTURA PROVEEDOR MAXIBODEGAS EOP DEL CARIBE, SRL.</t>
  </si>
  <si>
    <t>PAGO A TRAVES DEL SIGEF (ISR 5%  DE PROVEEDORES DEL ESTADO) LIBRAMIENTO NO. 1731-1, FACTURA PROVEEDOR MUEBLES Y EQUIPOS PARA OFICINA LEON GON, SRL.</t>
  </si>
  <si>
    <t>PAGO A TRAVES DEL SIGEF (ISR 5%  DE PROVEEDORES DEL ESTADO) LIBRAMIENTO NO. 1733-1, FACTURA PROVEEDOR INTERDECO, SRL.</t>
  </si>
  <si>
    <t>PAGO A TRAVES DEL SIGEF (ISR 5% y 30% DE ITBIS  DE PROVEEDORES DEL ESTADO) LIBRAMIENTO NO. 1734-1, FACTURA PROVEEDOR GRUPO FERRAVA, SRL.</t>
  </si>
  <si>
    <t>PAGO A TRAVES DEL SIGEF (ISR 5%  DE PROVEEDORES DEL ESTADO) LIBRAMIENTO NO. 1739-1, FACTURA PROVEEDOR AGUA PLANETA AZUL, C POR A.</t>
  </si>
  <si>
    <t>P/REG. LIB. #1815-1 POR CONCEPTO DE NOMINA COMPLETIVA PERSONAL FIJO, CORRESPONDIENTE AL MES DE MAYO/ 2022, S/ANEXOS.</t>
  </si>
  <si>
    <t>P/REG. LIB. #1833-1 POR CONCEPTO DE NOMINA INDEMNIZACION ECONOMICA EX COLABORADORES, CORRESPONDIENTE AL MES DE MAYO/ 2022, S/ANEXOS.</t>
  </si>
  <si>
    <t>P/REG. LIB. #1835-1 POR CONCEPTO DE NOMINA DIAS DE VACACIONES NO DISFRUTADOS  EX COLABORADORES, CORRESPONDIENTE AL MES DE MAYO/ 2022, S/ANEXOS.</t>
  </si>
  <si>
    <t>P/REG. LIB. #1837-1 POR CONCEPTO DE NOMINA HORAS EXTRAS , CORRESPONDIENTE A LOS MESES DE FEBRERO, MARZO Y ABRIL/ 2022, S/ANEXOS.</t>
  </si>
  <si>
    <t>P/REG. DEPOSITO POR CONCEPTO DE COMISION RECIBIDA SEGUN LEY 13-20 ARTICULO 28, PARRAFO 1, CORRESPONDIENTE A LA DISPERSION DE FECHA 01/06/2022.-</t>
  </si>
  <si>
    <t>P/REG. DEPOSITO POR CONCEPTO DE COMISION RECIBIDA SEGUN LEY 13-20 ARTICULO 28, PARRAFO 1, CORRESPONDIENTE A LA DISPERSION DE FECHA 02/06/2022.-</t>
  </si>
  <si>
    <t>P/REG. DEPOSITO POR CONCEPTO DE COMISION RECIBIDA SEGUN LEY 13-20 ARTICULO 28, PARRAFO 1, CORRESPONDIENTE A LA DISPERSION DE FECHA 03/06/2022.-</t>
  </si>
  <si>
    <t>P/REG. DEPOSITO POR CONCEPTO DE COMISION RECIBIDA SEGUN LEY 13-20 ARTICULO 28, PARRAFO 1, CORRESPONDIENTE A LA DISPERSION DE FECHA 06/06/2022.-</t>
  </si>
  <si>
    <t>P/REG. DEPOSITO POR CONCEPTO DE COMISION RECIBIDA SEGUN LEY 13-20 ARTICULO 28, PARRAFO 1, CORRESPONDIENTE A LA DISPERSION DE FECHA 07/06/2022.-</t>
  </si>
  <si>
    <t>P/REG. DEPOSITO POR CONCEPTO DE COMISION RECIBIDA SEGUN LEY 13-20 ARTICULO 28, PARRAFO 1, CORRESPONDIENTE A LA DISPERSION DE FECHA 08/06/2022.-</t>
  </si>
  <si>
    <t>P/REG. DEPOSITO POR CONCEPTO DE COMISION RECIBIDA SEGUN LEY 13-20 ARTICULO 28, PARRAFO 1, CORRESPONDIENTE A LA DISPERSION DE FECHA 09/06/2022.-</t>
  </si>
  <si>
    <t>(INVERSIONES SIURANA, SRL) Pago  FACT. #B1500000413, POR CONCEPTO DE SERVICIO DE ALMUERZO PARA LOS COLABORADORES POR MEDIO DE LA PLATAFORMA FRIPICK, SEGUN CONTRATO  CSV 0222-01</t>
  </si>
  <si>
    <t>(CRF CONSTRUESTRUCTURA, SRL) Pago  factura No. B1500000015 Servicio reparación de techo y pared centro de capacitaciones TSS Naco y reparación techo salón de reuniones 5to. piso torre TSS. S/orden de compra No. TSS-2022-00045</t>
  </si>
  <si>
    <t>(CAMPUSANO &amp; ASOCIADOS, SRL) Pago  Factura #B1500000142 Avance 20% servicio de auditoria externa a los estados financieros del Sistema Dominicano de Seguridad Social -SDSS- por el año terminado 31/12/2021.</t>
  </si>
  <si>
    <t>(UNIFIELD COMMUNICATIONS, SRL) Pago  #B1500000160, por concepto de servicio de renta enlace de Fibra Óptica ITU-65D, 2 hilos (Fibra Oscura), desde el Data Center TSS Plaza Naco hasta el Meet-point Room del Nap del caribe, corresp. al periodo del 11/04/2022 hasta 10/05/2022, según adenda contrato No. CVS-0720-01-A.</t>
  </si>
  <si>
    <t>(AGUA PLANETA AZUL, S.A.) Pago  factura #B1500145406, por concepto de compra de 63 botellones de agua de 5 galones, para uso común de la TSS, según orden de compra No. TSS-2021-00156 y</t>
  </si>
  <si>
    <t>(Compu-Office Dominicana, C. por A) Pago  factura #B1500002981, por concepto de adquisición de 200 CD en blanco con caratula para uso de esta TSS. Según orden de compra #TSS-2022-00015.</t>
  </si>
  <si>
    <t>(Listin Diario, C. por A.) Pago  factura No. B1500006819 publicación aviso a licitación pública nacional TSS-CCC-LPN-2022-0001 los días 06 y 07 de abril del 2022. S/orden de compra de compra No. TSS-2021-00145.</t>
  </si>
  <si>
    <t>(Raiza Valentina Prestol Almánzar) Pago  factura #B1500000058, por concepto de servicio de notarización de 07 contratos suscrito entre la TSS y varios proveedores y colaboradores, corresp. MARZO 2022</t>
  </si>
  <si>
    <t>(GILGAMI GROUP, SRL) Pago  FACTURA NO. B1500000263 ADQUISICIÓN DE DOS (2) AIRES ACONDICIONADOS TIPO MANEJADORA INVERTIR PARA 5TO. PISO TORRE TSS, UNO (1) AIRE 3 TON. PARA SALÓN REUNIONES 5TO. PISO, UNO (1) AIRE INVERTIR 18 MIL BTU PARA SALA DE MÁQUINAS TSS PLAZA NACO. S/ORDEN DE COMPRA NO. TSS-2022-00035.</t>
  </si>
  <si>
    <t>(Ernesta Minaya Rivera) Pago  factura #B1500000090, por concepto de alquiler local comercial ubicado en la calle Beller #95, primer nivel, (Oficina Regional Puerto Plata), correspondiente al mes de mayo 2022.-</t>
  </si>
  <si>
    <t>(ALARM CONTROLS &amp; SEGURIDAD) Pago  Factura No. B1500000270 reparacion y mantenimiento al sistema de sensores detección de incendio oficinas TSS Plaza Naco y Torre TSS. S/orden No. TSS-2022</t>
  </si>
  <si>
    <t>(COLUMBUS NETWORKS DOMINICANA, SRL) Pago  fact. #B1500003343, por concepto de varios servicios de Internet Y Upgrade (Instalados en Nap del Caribe y Torre SS), correspondiente al mes de mayo 2022</t>
  </si>
  <si>
    <t xml:space="preserve">(AGUA PLANETA AZUL, S.A.) Pago  FACTURA #B1500136441, POR CONCEPTO DE COMPRA DE 56 BOTELLONES DE AGUA DE 5 GALONES, PARA USO COMÚN DE LA TSS, SEGÚN ORDEN DE COMPRA NO. TSS-2021-00156 </t>
  </si>
  <si>
    <t>(GRUPO FERRAVA, SRL) Pago  Factura #B1500000053 instalación puerta enrollable e instalación cerradura puerta almacén sótano local Gustavo Mejía Ricart. S/orden de compra #TSS-2022-</t>
  </si>
  <si>
    <t>(INTERDECO, SRL) Pago  FACTURA #B1500000309, POR CONCEPTO DE COMPRA DE 1 CORTINA PARA OFICINA CON PROTECCIÓN SOLAR, SEGÚN ORDEN DE COMPRA #TSS-2022-00043.-</t>
  </si>
  <si>
    <t>(Leon G Muebles y Equipos de Oficina) Pago  FACTURA #B1500000638, POR CONCEPTO DE ADQUISICIÓN DE UN (1) ARCHIVO DE METAL DE 4 GAVETAS PARA USO DE LA TSS, SEGÚN ORDEN DE COMPRA #TSS-2022-00054.-</t>
  </si>
  <si>
    <t>(MAXI BODEGAS) Pago  FACTURA #B1500001129, POR CONCEPTO COMPRA DE VARIOS MATERIALES GASTABLES PARA USO DE LA UNIDAD DE ALMACÉN &amp; SUMINISTROS DE LA TSS, SEGÚN ORDEN DE COMPRA #TSS-2022-00061.-</t>
  </si>
  <si>
    <t>(FIS SOLUCIONES, SRL) Pago  FACT. #B1500000079 SUMINISTRO DE TONERS Y ARTÍCULOS DE INFORMÁTICA PARA USO DE LA TSS. S/ORDEN DE COMPRA #TSS-2022-00041.</t>
  </si>
  <si>
    <t>(SOSTENIBILIDAD 3RS, INC) Pago  FACTURA #B1500000112, POR SERVICIOS DE RECOGIDA RESIDUOS RECICLABLES, PROYECTO 3RS, CORRESPONDIENTE AL MES DE MAYO 2022, SEGÚN ORDEN DE COMPRA #TSS-2022-</t>
  </si>
  <si>
    <t>(ENVIO EXPRESO DWN, SRL) Pago  fact. #B1500000341, por concepto de servicio de transporte puerta a puerta desde y hacia las Oficinas Regionales de la TSS (Santiago, Bávaro y Puerto Plata), corresp. al mes de abril 2022, s/orden de compra #TSS-2022-00011 y contrato No. CSV-0322-03.- (2/12)</t>
  </si>
  <si>
    <t>13/6/22</t>
  </si>
  <si>
    <t>14/6/22</t>
  </si>
  <si>
    <t>15/6/22</t>
  </si>
  <si>
    <t>17/6/22</t>
  </si>
  <si>
    <t>20/6/22</t>
  </si>
  <si>
    <t>21/6/22</t>
  </si>
  <si>
    <t>22/6/22</t>
  </si>
  <si>
    <t>23/6/22</t>
  </si>
  <si>
    <t>24/6/22</t>
  </si>
  <si>
    <t>13539</t>
  </si>
  <si>
    <t>13540</t>
  </si>
  <si>
    <t>LIB. #1741-1</t>
  </si>
  <si>
    <t>13541</t>
  </si>
  <si>
    <t>13542</t>
  </si>
  <si>
    <t>LIB. #1840-1</t>
  </si>
  <si>
    <t>LIB. #1843-1</t>
  </si>
  <si>
    <t>LIB. #1846-1</t>
  </si>
  <si>
    <t>LIB. #1847-1</t>
  </si>
  <si>
    <t>LIB. #1842-1</t>
  </si>
  <si>
    <t>LIB. #1844-1</t>
  </si>
  <si>
    <t>LIB. #1857-1</t>
  </si>
  <si>
    <t>LIB. #1856-1</t>
  </si>
  <si>
    <t>LIB. #1861-1</t>
  </si>
  <si>
    <t>LIB. #1863-1</t>
  </si>
  <si>
    <t>13545</t>
  </si>
  <si>
    <t>13546</t>
  </si>
  <si>
    <t>13549</t>
  </si>
  <si>
    <t>LIB. #1878-1</t>
  </si>
  <si>
    <t>LIB. #1945-1</t>
  </si>
  <si>
    <t>LIB. #1956-1</t>
  </si>
  <si>
    <t>LIB. #1979-1</t>
  </si>
  <si>
    <t>LIB. #1981-1</t>
  </si>
  <si>
    <t>LIB. #1983-1</t>
  </si>
  <si>
    <t>13550</t>
  </si>
  <si>
    <t>LIB. #2023-1</t>
  </si>
  <si>
    <t>LIB. #2025-1</t>
  </si>
  <si>
    <t>LIB. #2027-1</t>
  </si>
  <si>
    <t>LIB. #2037-1</t>
  </si>
  <si>
    <t>LIB. #2033-1</t>
  </si>
  <si>
    <t>LIB. #2035-1</t>
  </si>
  <si>
    <t>LIB. #1923-1</t>
  </si>
  <si>
    <t>LIB. #1924-1</t>
  </si>
  <si>
    <t>LIB. #1925-1</t>
  </si>
  <si>
    <t>LIB. #1926-1</t>
  </si>
  <si>
    <t>LIB. #1927-1</t>
  </si>
  <si>
    <t>LIB. #1929-1</t>
  </si>
  <si>
    <t>LIB. #1930-1</t>
  </si>
  <si>
    <t>PAGO A TRAVES DEL SIGEF (ISR 5% Y 30% DE ITBIS   DE PROVEEDORES DEL ESTADO) LIBRAMIENTO NO. 1741-1, FACTURA PROVEEDOR EDUARDO MANRIQUEZ &amp; ASOCIAD, SRL.</t>
  </si>
  <si>
    <t>PAGO A TRAVES DEL SIGEF (ISR 5%   DE PROVEEDORES DEL ESTADO) LIBRAMIENTO NO. 1840-1, FACTURA PROVEEDOR INVERSIONES PRF, SRL.</t>
  </si>
  <si>
    <t>PAGO A TRAVES DEL SIGEF (ISR 5%   DE PROVEEDORES DEL ESTADO) LIBRAMIENTO NO. 1843-1, FACTURA PROVEEDOR JORDAD, SRL.</t>
  </si>
  <si>
    <t>PAGO A TRAVES DEL SIGEF (ISR 5% Y 30% DE ITBIS  DE PROVEEDORES DEL ESTADO) LIBRAMIENTO NO. 1846-1, FACTURA PROVEEDOR SOLUCIONES INTEGRALES CAF, SRL.</t>
  </si>
  <si>
    <t>PAGO A TRAVES DEL SIGEF (ISR 5%  DE PROVEEDORES DEL ESTADO) LIBRAMIENTO NO. 1847-1, FACTURA PROVEEDOR EDESUR DOMINICANA, S. A.</t>
  </si>
  <si>
    <t>PAGO A TRAVES DEL SIGEF (ISR 5%  DE PROVEEDORES DEL ESTADO) LIBRAMIENTO NO. 1842-1, FACTURA PROVEEDOR WENDY'S MUEBLES, SRL.-</t>
  </si>
  <si>
    <t>PAGO A TRAVES DEL SIGEF (ISR 5% Y 100% ITBIS  DE PROVEEDORES DEL ESTADO) LIBRAMIENTO NO. 1844-1, FACTURA PROVEEDOR ALARM CONTROLS SEGURIDAD, C. POR A.-</t>
  </si>
  <si>
    <t>PAGO A TRAVES DEL SIGEF (ISR 5%  DE PROVEEDORES DEL ESTADO) LIBRAMIENTO NO. 1857-1, FACTURA PROVEEDOR SOLVALMEN, SRL.-</t>
  </si>
  <si>
    <t>PAGO A TRAVES DEL SIGEF (ISR 5%  DE PROVEEDORES DEL ESTADO) LIBRAMIENTO NO. 1856-1, FACTURA PROVEEDOR AGUA PLANETA AZUL, C POR A.-</t>
  </si>
  <si>
    <t>PAGO A TRAVES DEL SIGEF (ISR 5% Y 100% DE ITBIS  DE PROVEEDORES DEL ESTADO) LIBRAMIENTO NO. 1861-1, FACTURA PROVEEDOR SERV. NAC. DE SEG. INTEGRAL, SRL.-</t>
  </si>
  <si>
    <t>PAGO A TRAVES DEL SIGEF (ISR 5%   DE PROVEEDORES DEL ESTADO) LIBRAMIENTO NO. 1878-1, FACTURA PROVEEDOR COMPAÑIA DOMINICANA DE TELEFONOS, C. POR A.-</t>
  </si>
  <si>
    <t>P/REG. LIB. #1945-1, POR CONCEPTO DE NOMINA COMPENSACION SERVICIO DE SEGURIDAD,  CORRESPONDIENTE AL MES DE JUNIO 2022, S/ANEXOS.</t>
  </si>
  <si>
    <t>P/REG. LIB. #1956-1, POR CONCEPTO DE NOMINA PERSONAL PERIODO PROBATORIO INGRESO CARRERA, CORRESPONDIENTE AL MES DE JUNIO 2022, S/ANEXOS.</t>
  </si>
  <si>
    <t>P/REG. LIB. #1979-1, POR CONCEPTO DE NOMINA PERSONAL FIJO,  CORRESPONDIENTE AL MES DE JUNIO/2022, S/ANEXOS.</t>
  </si>
  <si>
    <t>P/REG. LIB. #1981-1, POR CONCEPTO DE NOMINA CONTRATADOS TEMPORERO,  CORRESPONDIENTE AL MES DE JUNIO 2022, S/ANEXOS.</t>
  </si>
  <si>
    <t>P/REG. LIB. #1983-1, POR CONCEPTO DE NOMINA VIATICOS DENTRO DEL PAIS, CORRESPONDIENTE AL MES DE JUNIO /2022, S/ANEXOS.</t>
  </si>
  <si>
    <t>P/REG. LIB. #2023-1 POR CONCEPTO DE NOMINA COMPENSACION ALIMENTICIA, CORRESPONDIENTE AL MES DE JUNIO/ 2022, S/ANEXOS.</t>
  </si>
  <si>
    <t>P/REG. LIB. #2025-1, POR CONCEPTO DE NOMINA COMPENSACION TRANSPORTE,  CORRESPONDIENTE AL MES DE JUNIO/ 2022, S/ANEXOS.</t>
  </si>
  <si>
    <t>P/REG. LIB. #2027-1, POR CONCEPTO DE NOMINA DIAS DE VACACIONES NO DISFRUTADOS EXCOLABORADORES,  CORRESPONDIENTE AL MES DE JUNIO/ 2022, S/ANEXOS.</t>
  </si>
  <si>
    <t>P/REG. LIB. #2037-1, POR CONCEPTO DE NOMINA CARACTER EVENTUAL,  CORRESPONDIENTE AL MES DE JUNIO/ 2022, S/ANEXOS.</t>
  </si>
  <si>
    <t>P/REG. LIB. #2033-1, POR CONCEPTO DE NOMINA SUPLENCIA,  CORRESPONDIENTE AL MES DE JUNIO/ 2022, S/ANEXOS.</t>
  </si>
  <si>
    <t>P/REG. LIB. #2035-1, POR CONCEPTO DE NOMINA INTERINATO,  CORRESPONDIENTE AL MES DE JUNIO/ 2022, S/ANEXOS.</t>
  </si>
  <si>
    <t>PAGO A TRAVES DEL SIGEF (ISR 5%   DE PROVEEDORES DEL ESTADO) LIBRAMIENTO NO. 1923-1, FACTURA PROVEEDOR EDENORTE DOMINICANA, S. A..-</t>
  </si>
  <si>
    <t>PAGO A TRAVES DEL SIGEF (ISR 10% y 100% de ITBIS   DE PROVEEDORES DEL ESTADO) LIBRAMIENTO NO. 1924-1, FACTURA PROVEEDOR ESMERALDA CACERES DE LOS SANTOS..-</t>
  </si>
  <si>
    <t>PAGO A TRAVES DEL SIGEF (ISR 5%   DE PROVEEDORES DEL ESTADO) LIBRAMIENTO NO. 1925-1, FACTURA PROVEEDOR GRUPO EMPRESARIAL FERLAN, SRL.-..-</t>
  </si>
  <si>
    <t>PAGO A TRAVES DEL SIGEF (ISR 10% Y 100% DE ITBIS   DE PROVEEDORES DEL ESTADO) LIBRAMIENTO NO. 1926-1, FACTURA PROVEEDOR NATIVIDAD REYNOSO CASTILLO.-</t>
  </si>
  <si>
    <t>PAGO A TRAVES DEL SIGEF (ISR 10% Y 100% DE ITBIS   DE PROVEEDORES DEL ESTADO) LIBRAMIENTO NO. 1927-1, FACTURA PROVEEDOR FIOR D'ALIZA MEJIA RIVERA DE PEREZ.</t>
  </si>
  <si>
    <t>PAGO A TRAVES DEL SIGEF (ISR 10% Y 100% DE ITBIS   DE PROVEEDORES DEL ESTADO) LIBRAMIENTO NO. 1929-1, FACTURA PROVEEDOR JOSE LUIS CAPELLAN MELENDEZ.</t>
  </si>
  <si>
    <t>PAGO A TRAVES DEL SIGEF (ISR 5% Y 30% DE ITBIS   DE PROVEEDORES DEL ESTADO) LIBRAMIENTO NO. 1930-1, FACTURA PROVEEDOR FR GROUP, SRL.-</t>
  </si>
  <si>
    <t>P/REG. DEPOSITO POR CONCEPTO DE COMISION RECIBIDA SEGUN LEY 13-20 ARTICULO 28, PARRAFO 1, CORRESPONDIENTE A LA DISPERSION DE FECHA 10/06/2022.-</t>
  </si>
  <si>
    <t>P/REG. DEPOSITO POR CONCEPTO DE COMISION RECIBIDA SEGUN LEY 13-20 ARTICULO 28, PARRAFO 1, CORRESPONDIENTE A LA DISPERSION DE FECHA 13/06/2022.-</t>
  </si>
  <si>
    <t>P/REG. DEPOSITO POR CONCEPTO DE COMISION RECIBIDA SEGUN LEY 13-20 ARTICULO 28, PARRAFO 1, CORRESPONDIENTE A LA DISPERSION DE FECHA 14/06/2022.-</t>
  </si>
  <si>
    <t>P/REG. DEPOSITO POR CONCEPTO DE COMISION RECIBIDA SEGUN LEY 13-20 ARTICULO 28, PARRAFO 1, CORRESPONDIENTE A LA DISPERSION DE FECHA 15/06/2022.-</t>
  </si>
  <si>
    <t>(INMOBILIARIA JORDAD, S.A.) PAGO  factura #B1500000178, por concepto de cuota de mantenimiento de los locales A2-9 y A2-11 de la Plaza Jorge (Oficina Regional Santiago), corresp. al mes de MAYO 2022</t>
  </si>
  <si>
    <t>P/REG. DEPOSITO POR CONCEPTO DE COMISION RECIBIDA SEGUN LEY 13-20 ARTICULO 28, PARRAFO 1, CORRESPONDIENTE A LA DISPERSION DE FECHA 17/06/2022.-</t>
  </si>
  <si>
    <t>P/REG. DEPOSITO POR CONCEPTO DE COMISION RECIBIDA SEGUN LEY 13-20 ARTICULO 28, PARRAFO 1, CORRESPONDIENTE A LA DISPERSION DE FECHA 20/06/2022.-</t>
  </si>
  <si>
    <t>P/REG. DEPOSITO POR CONCEPTO DE COMISION RECIBIDA SEGUN LEY 13-20 ARTICULO 28, PARRAFO 1, CORRESPONDIENTE A LA DISPERSION DE FECHA 21/06/2022.-</t>
  </si>
  <si>
    <t>P/REG. DEPOSITO POR CONCEPTO DE COMISION RECIBIDA SEGUN LEY 13-20 ARTICULO 28, PARRAFO 1, CORRESPONDIENTE A LA DISPERSION DE FECHA 22/06/2022.-</t>
  </si>
  <si>
    <t>(Eduardo Manrique &amp; ASOCIADOS, SRL) PAGO FACTURA #B1500000198, POR CONCEPTO DE SERVICIO DE MANTENIMIENTO ELÉCTRICO, CORRESPONDIENTE AL PERIODO DEL 15/04/2022 AL 15/05/2022, SEGÚN CONTRATO NO. CS</t>
  </si>
  <si>
    <t>(INVERSIONES PRF, SRL) Pago  factura #B1500000439, por concepto de cuota de mantenimiento del local comercial No. 402 en el 4to. Piso de la Plaza Galería 56, ubicada en San Francisco, corresp. mayo 2022.-</t>
  </si>
  <si>
    <t xml:space="preserve">(SOLUCIONES INTEGRALES CAF, SRL) Pago Fact. #B1500000219, p/servicio de conserjería y limpieza e higiene para las oficinas Administrativa de la TSS ubicadas en Santo Domingo y Santiago, corresp. al mes de mayo 2022, S/Contrato No. CSV-1021-02.- (Servicio 7/12).
</t>
  </si>
  <si>
    <t>(Edesur) PAGO FACTURA #B1500295031, POR CONCEPTO DE SERVICIO ENERGÍA ELÉCTRICA DEL LOCAL COMERCIAL NO. 1-D DEL CONDOMINIO CLAVEL (PLAZA NACO), Y  FACTURA #B1500295030, POR CONCEPTO DE SERVICIO ENERGÍA ELÉCTRICA DEL LOCAL COMERCIAL NO. 2-D DEL CONDOMINIO CLAVEL (PLAZA NACO), CORRESPONDIENTES AL PERIODO 04/04/2022 AL 04/05/2022</t>
  </si>
  <si>
    <t>(Wendy'S Muebles, SRL) Pago  factura #B1500000253, por concepto de cuota de mantenimiento de los locales comerciales No. 1-D y 2-D del Condominio Clavel (Plaza Naco). corresp. A MAYO 2022.</t>
  </si>
  <si>
    <t>(ALARM CONTROLS &amp; SEGURIDAD) Pago  factura #B1500000271, por concepto de servicio de vigilancia y monitoreo del sistema de alarmas, para las instalaciones de la TSS, corresp. al mes mayo 2022.-</t>
  </si>
  <si>
    <t>(AGUA PLANETA AZUL, S.A.) PAGO  FACTURA #B1500137483, POR CONCEPTO DE COMPRA DE 60 BOTELLONES DE AGUA DE 5 GALONES, PARA USO COMÚN DE LA TSS, SEGÚN ORDEN DE COMPRA NO. TSS-2021-00156 Y</t>
  </si>
  <si>
    <t xml:space="preserve">( SOLVALMEN, SRL) PAGO  FACTURA #B1500000015 ADQUISICIÓN DE ÚTILES DE COCINA Y COMEDOR PARA USO COMÚN DE LA TSS. S/ORDEN DE COMPRA #TSS-2022-
</t>
  </si>
  <si>
    <t>(SERVICIO NAC. SEG. INT, SRL) PAGO  FACT. #B1500000503, POR CONCEPTO DE SERVICIOS DE VIGILANTE DE SEGURIDAD FÍSICA PARA LAS OFICINAS UBICADAS EN TSS PLAZA NACO, REGIONAL TSS SANTIAGO, BÁVARO, CORRESP. MES DE MAYO 2022</t>
  </si>
  <si>
    <t xml:space="preserve">(Banco Reservas) PAGO CONSUMO VISA FLOTILLA, CORRESPONDIENTE AL CORTE 02 JUNIO 2022, S/ANEXOS.
</t>
  </si>
  <si>
    <t>(EDENORTE) PAGO  FACTURA #B1500285193, POR CONCEPTO DE SERVICIO ENERGÍA ELÉCTRICA OFICINA REGIONAL PUERTO PLATA, FACTURA #B1500285133, POR CONCEPTO DE SERVICIO ENERGÍA ELÉCTRICA OFICINA REGIONAL SANTIAGO LOCAL COMERCIAL #A2-11, FACTURA #B1500285132, POR CONCEPTO DE SERVICIO ENERGÍA ELÉCTRICA OFICINA REGIONAL SANTIAGO LOCAL COMERCIAL #A2-09,CORRESPONDIENTE AL PERIODO 01/05/2022 AL 01/06/2022. Y FACTURA #B1500284984, POR CONCEPTO DE SERVICIO ENERGÍA ELÉCTRICA OFICINA REGIONAL SFM LOCAL COMERCIAL #30, CORRESP. AL PERIODO 22/04/2022 AL 08/05/2022.-</t>
  </si>
  <si>
    <t>(Esmeralda Caceres De Los SantoS) PAGO  FACT. #B1500000648, CORRESP. AL MES DE MAYO 2022, POR CONCEPTO DE SERVICIOS DE FUMIGACIÓN Y CONTROL DE PLAGAS PARA LAS OFICINAS DE LA TSS UBICADAS EN PLAZA NACO, S/ANEXOS.</t>
  </si>
  <si>
    <t>(GRUPO EMPRESARIAL FERLAN SRL) PAGO FACTURA #B1500000034, POR CONCEPTO DE COMPRA DE 30 ROLLOS LABEL DE ETIQUETAS TÉRMICAS PARA USO COMÚN DE LA TSS, SEGÚN ORDEN DE COMPRA #TSS-2022-00059.</t>
  </si>
  <si>
    <t>(Natividad Reynoso Castillo) PAGO  FACTURA #B1500000119, POR CONCEPTO DE ALQUILER LOCAL COMERCIAL NO. 2 DE LA PLAZA REYNOSO (OFICINA REGIONAL BÁVARO), CORRESPONDIENTE AL MES DE JUNIO 2022.</t>
  </si>
  <si>
    <t>(FIOR D ALIZA MEJIA RIVERA) PAGO  FACTURA #B1500000034, POR CONCEPTO DE COMPRA DE 30 ROLLOS LABEL DE ETIQUETAS TÉRMICAS PARA USO COMÚN DE LA TSS, SEGÚN ORDEN DE COMPRA #TSS-2022-00059.</t>
  </si>
  <si>
    <t>(JOSE LUIS CAPELLAN MELENDEZ) PAGO  FACTURA #B1500000038, POR CONCEPTO DE SERVICIO DE NOTIFICACIÓN DE ACTOS DE ALGUACIL CON VARIOS TRASLADOS, CORRESPONDIENTE A LOS MESES DE ABRIL Y MAYO 2022.-</t>
  </si>
  <si>
    <t>(FR GROUP SRL) PAGO  FACTURA #B1500000338, POR CONCEPTO DE SERVICIO DE MANTENIMIENTO PARA LOS AIRES ACONDICIONADOS DE LA TSS, CORRESPONDIENTE AL MES DE MAYO 2022 (1/24), SEGÚN ANEXOS.</t>
  </si>
  <si>
    <t>(COMPAÑIA DOMINICANA DE TELEFONOS, C. POR A) PAGO FACTURA #B1500170300,  #B1500170305, #B1500170307, #B1500170309, #B1500170301 Y  #B1500170306 POR CONCEPTO DE SERVICIOS TELEFÓNICOS , CORRESP. AL MES DE MAYO 2022, FACTURADO DESDE EL 23/05/2022 AL 22/06/2022.-</t>
  </si>
  <si>
    <t>27/6/22</t>
  </si>
  <si>
    <t>28/6/22</t>
  </si>
  <si>
    <t>29/6/22</t>
  </si>
  <si>
    <t>13552</t>
  </si>
  <si>
    <t>13553</t>
  </si>
  <si>
    <t>13554</t>
  </si>
  <si>
    <t>LIB. #1966-1</t>
  </si>
  <si>
    <t>LIB. #1967-1</t>
  </si>
  <si>
    <t>LIB. #1968-1</t>
  </si>
  <si>
    <t>LIB. #1969-1</t>
  </si>
  <si>
    <t>LIB. #1972-1</t>
  </si>
  <si>
    <t>LIB. #1974-1</t>
  </si>
  <si>
    <t>LIB. #1975-1</t>
  </si>
  <si>
    <t>LIB. #1976-1</t>
  </si>
  <si>
    <t>13555</t>
  </si>
  <si>
    <t>13556</t>
  </si>
  <si>
    <t>PAGO A TRAVES DEL SIGEF (ISR 10% Y 100% ITBIS  DE PROVEEDORES DEL ESTADO) LIBRAMIENTO NO. 1966-1, FACTURA PROVEEDOR VICTORIA MARTE DE DE LEON.-</t>
  </si>
  <si>
    <t>PAGO A TRAVES DEL SIGEF (ISR 10% Y 100% ITBIS  DE PROVEEDORES DEL ESTADO) LIBRAMIENTO NO. 1967-1, FACTURA PROVEEDOR VICTORIA MARTE DE DE LEON.-</t>
  </si>
  <si>
    <t>PAGO A TRAVES DEL SIGEF (ISR 10% Y 100% ITBIS  DE PROVEEDORES DEL ESTADO) LIBRAMIENTO NO. 1968-1, FACTURA PROVEEDOR VICTORIA MARTE DE DE LEON.-</t>
  </si>
  <si>
    <t>PAGO A TRAVES DEL SIGEF (ISR 5%  DE PROVEEDORES DEL ESTADO) LIBRAMIENTO NO. 1969-1, FACTURA PROVEEDOR DISTRIBUIDORA Y SERVICIOS DIVERSOS DISOPE, SRL.-</t>
  </si>
  <si>
    <t>PAGO A TRAVES DEL SIGEF (ISR 5% Y 30% DE ITBIS DE  PROVEEDORES DEL ESTADO) LIBRAMIENTO NO. 1972-1, FACTURA PROVEEDOR SOFTWARE SANTO DOMINGO, SRL.-</t>
  </si>
  <si>
    <t>PAGO A TRAVES DEL SIGEF (ISR 10% Y 100% DE ITBIS  DE PROVEEDORES DEL ESTADO) LIBRAMIENTO NO. 1974-1, FACTURA PROVEEDOR ERNESTA MINAYA RIVERA.-</t>
  </si>
  <si>
    <t>PAGO A TRAVES DEL SIGEF (ISR 5% Y 30% DE ITBIS  DE PROVEEDORES DEL ESTADO) LIBRAMIENTO NO. 1975-1, FACTURA PROVEEDOR INVERSIONES SIURANA, SRLL.-</t>
  </si>
  <si>
    <t>PAGO A TRAVES DEL SIGEF (ISR 5% Y 30% DE ITBIS  DE PROVEEDORES DEL ESTADO) LIBRAMIENTO NO. 1976-1, FACTURA PROVEEDOR CONSULTORES DE DATOS DEL CARIBE, C .-</t>
  </si>
  <si>
    <t>13551</t>
  </si>
  <si>
    <t>P/REG. DEPOSITO POR CONCEPTO DE COMISION RECIBIDA SEGUN LEY 13-20 ARTICULO 28, PARRAFO 1, CORRESPONDIENTE A LA DISPERSION DE FECHA 23/06/2022.-</t>
  </si>
  <si>
    <t>P/REG. DEPOSITO POR CONCEPTO DE COMISION RECIBIDA SEGUN LEY 13-20 ARTICULO 28, PARRAFO 1, CORRESPONDIENTE A LA DISPERSION DE FECHA 24/06/2022.-</t>
  </si>
  <si>
    <t>P/REG. DEPOSITO POR CONCEPTO DE COMISION RECIBIDA SEGUN LEY 13-20 ARTICULO 28, PARRAFO 1, CORRESPONDIENTE A LA DISPERSION DE FECHA 27/06/2022.-</t>
  </si>
  <si>
    <t>P/REG. DEPOSITO POR CONCEPTO DE COMISION RECIBIDA SEGUN LEY 13-20 ARTICULO 28, PARRAFO 1, CORRESPONDIENTE A LA DISPERSION DE FECHA 28/06/2022.-</t>
  </si>
  <si>
    <t>P/REG. DEPOSITO POR CONCEPTO DE COMISION RECIBIDA SEGUN LEY 13-20 ARTICULO 28, PARRAFO 1, CORRESPONDIENTE A LA DISPERSION DE FECHA 29/06/2022.-</t>
  </si>
  <si>
    <t>P/REG. DEPOSITO POR CONCEPTO DE COMISION RECIBIDA SEGUN LEY 13-20 ARTICULO 28, PARRAFO 1, CORRESPONDIENTE A LA DISPERSION DE FECHA 30/06/2022.-</t>
  </si>
  <si>
    <t>(Consultores de Datos del CaribE) Pago  factura #B1500001143, por concepto de servicios de consulta de datos, correspondiente al periodo del 10/04/2022 hasta el 09/05/2022.-</t>
  </si>
  <si>
    <t>(INVERSIONES SIURANA, SRL) PAGO FACT. #B1500000440 SERVICIO ALMUERZO PERSONAL DE LA TSS, POR MEDIO PLATAFORMA FRIPICK  CORRESP. AL PERIDO DEL 01 AL 31 DE MAYO 2022. S/CONTRATO #CSV</t>
  </si>
  <si>
    <t>(Ernesta Minaya Rivera) PAGO  FACTURA #B1500000091, POR CONCEPTO DE ALQUILER LOCAL COMERCIAL UBICADO EN LA CALLE BELLER #95, PRIMER NIVEL, (OFICINA REGIONAL PUERTO PLATA), CORRESP. MES DE JUNIO 2022</t>
  </si>
  <si>
    <t>(Software Santo Domingo, SRL) PAGO  FACTURA #B1500000014, POR CONCEPTO DE SERVICIOS DE DESARROLLO DE SCRIPTS DE BASE DE DATOS Y HORAS TRABAJADAS SOBRE AUDITORIA EXTERNA AL SDSS, SEGUN RENOVACIÓN DE CONTRATO Y CERTIFICACIÓN NO. BS-0000876-2022.-,PERIODO MAYO 2022</t>
  </si>
  <si>
    <t>(DISTRIBUIDORA Y SERVICIOS DIVERSOS, DISOPE) PAGO  FACT. #B1500000409, POR CONCEPTO DE ADQUISICION TALONARIO DE CAJA CHICA Y ACTAS DE VER.  UNIDAD DE ALMACEN DE LA TSS, S/ORDEN COMPRA NO. TSS-2022-00042</t>
  </si>
  <si>
    <t>(Victoria Marte) PAGO  FACTURA #B1500000211, POR CONCEPTO DE SERVICIO DE NOTARIZACIÓN DE 4 ACTAS NOTARIAL DE COMPARACIÓN DE, CORRESPONDIENTE AL MES DE ABRIL 2022.-</t>
  </si>
  <si>
    <t>(Victoria Marte) PAGO FACTURA #B1500000210, POR CONCEPTO DE SERVICIO DE NOTARIZACIÓN DE 3 ACTAS NOTARIAL DE COMPARACIÓN DE, CORRESPONDIENTE AL MES DE MARZO 2022.-</t>
  </si>
  <si>
    <t>(Victoria Marte) PAGO  FACTURA #B1500000209, POR CONCEPTO DE SERVICIO DE NOTARIZACIÓN DE 3 ACTAS NOTARIAL DE COMPARACIÓN DE, CORRESPONDIENTE AL MES DE FEBRERO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</si>
</sst>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164" fontId="69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71" fillId="0" borderId="0"/>
    <xf numFmtId="0" fontId="74" fillId="0" borderId="0"/>
    <xf numFmtId="9" fontId="71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69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14" fillId="0" borderId="0"/>
    <xf numFmtId="9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0" fillId="0" borderId="0" xfId="0" applyBorder="1"/>
    <xf numFmtId="0" fontId="75" fillId="0" borderId="0" xfId="0" applyFont="1" applyAlignment="1">
      <alignment vertical="center"/>
    </xf>
    <xf numFmtId="0" fontId="72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9" fillId="0" borderId="0" xfId="0" applyFont="1"/>
    <xf numFmtId="0" fontId="0" fillId="0" borderId="9" xfId="0" applyBorder="1"/>
    <xf numFmtId="0" fontId="69" fillId="0" borderId="11" xfId="0" applyFont="1" applyBorder="1"/>
    <xf numFmtId="0" fontId="0" fillId="0" borderId="10" xfId="0" applyBorder="1"/>
    <xf numFmtId="0" fontId="0" fillId="0" borderId="12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69" fillId="0" borderId="0" xfId="0" applyFont="1" applyBorder="1"/>
    <xf numFmtId="0" fontId="72" fillId="0" borderId="0" xfId="0" applyFont="1" applyAlignment="1">
      <alignment horizontal="right"/>
    </xf>
    <xf numFmtId="0" fontId="72" fillId="2" borderId="0" xfId="0" applyFont="1" applyFill="1" applyBorder="1" applyAlignment="1">
      <alignment horizontal="center" vertical="center"/>
    </xf>
    <xf numFmtId="49" fontId="76" fillId="0" borderId="0" xfId="58" applyNumberFormat="1" applyFont="1" applyBorder="1" applyAlignment="1">
      <alignment horizontal="left" vertical="center" wrapText="1"/>
    </xf>
    <xf numFmtId="0" fontId="72" fillId="2" borderId="0" xfId="0" applyFont="1" applyFill="1" applyBorder="1" applyAlignment="1">
      <alignment vertical="center"/>
    </xf>
    <xf numFmtId="0" fontId="78" fillId="5" borderId="1" xfId="0" applyFont="1" applyFill="1" applyBorder="1" applyAlignment="1">
      <alignment horizontal="center" vertical="center" wrapText="1"/>
    </xf>
    <xf numFmtId="0" fontId="78" fillId="5" borderId="3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center" vertical="center" wrapText="1"/>
    </xf>
    <xf numFmtId="0" fontId="78" fillId="5" borderId="2" xfId="0" applyFont="1" applyFill="1" applyBorder="1" applyAlignment="1">
      <alignment horizontal="center" vertical="center" wrapText="1"/>
    </xf>
    <xf numFmtId="0" fontId="81" fillId="0" borderId="4" xfId="50" applyFont="1" applyBorder="1"/>
    <xf numFmtId="49" fontId="79" fillId="0" borderId="4" xfId="51" applyNumberFormat="1" applyFont="1" applyBorder="1" applyAlignment="1">
      <alignment horizontal="left" vertical="center" wrapText="1"/>
    </xf>
    <xf numFmtId="0" fontId="72" fillId="2" borderId="0" xfId="0" applyFont="1" applyFill="1" applyBorder="1" applyAlignment="1">
      <alignment horizontal="right" vertical="center"/>
    </xf>
    <xf numFmtId="164" fontId="78" fillId="5" borderId="14" xfId="1" applyFont="1" applyFill="1" applyBorder="1" applyAlignment="1">
      <alignment horizontal="center" vertical="center" wrapText="1"/>
    </xf>
    <xf numFmtId="4" fontId="78" fillId="2" borderId="8" xfId="0" applyNumberFormat="1" applyFont="1" applyFill="1" applyBorder="1" applyAlignment="1"/>
    <xf numFmtId="0" fontId="75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49" fontId="84" fillId="0" borderId="4" xfId="0" applyNumberFormat="1" applyFont="1" applyBorder="1" applyAlignment="1">
      <alignment horizontal="left" vertical="center" wrapText="1"/>
    </xf>
    <xf numFmtId="166" fontId="84" fillId="0" borderId="4" xfId="0" applyNumberFormat="1" applyFont="1" applyBorder="1" applyAlignment="1">
      <alignment horizontal="right"/>
    </xf>
    <xf numFmtId="165" fontId="84" fillId="0" borderId="4" xfId="0" applyNumberFormat="1" applyFont="1" applyBorder="1" applyAlignment="1">
      <alignment horizontal="left"/>
    </xf>
    <xf numFmtId="4" fontId="85" fillId="2" borderId="13" xfId="0" applyNumberFormat="1" applyFont="1" applyFill="1" applyBorder="1" applyAlignment="1">
      <alignment horizontal="right"/>
    </xf>
    <xf numFmtId="165" fontId="84" fillId="0" borderId="4" xfId="51" applyNumberFormat="1" applyFont="1" applyBorder="1" applyAlignment="1"/>
    <xf numFmtId="49" fontId="79" fillId="0" borderId="13" xfId="51" applyNumberFormat="1" applyFont="1" applyBorder="1" applyAlignment="1">
      <alignment horizontal="right"/>
    </xf>
    <xf numFmtId="0" fontId="85" fillId="2" borderId="4" xfId="0" applyFont="1" applyFill="1" applyBorder="1" applyAlignment="1">
      <alignment vertical="center"/>
    </xf>
    <xf numFmtId="0" fontId="85" fillId="0" borderId="4" xfId="0" applyFont="1" applyBorder="1" applyAlignment="1"/>
    <xf numFmtId="49" fontId="84" fillId="0" borderId="4" xfId="0" applyNumberFormat="1" applyFont="1" applyBorder="1" applyAlignment="1">
      <alignment horizontal="left"/>
    </xf>
    <xf numFmtId="49" fontId="84" fillId="0" borderId="4" xfId="0" applyNumberFormat="1" applyFont="1" applyBorder="1" applyAlignment="1">
      <alignment horizontal="left" wrapText="1"/>
    </xf>
    <xf numFmtId="165" fontId="84" fillId="0" borderId="3" xfId="51" applyNumberFormat="1" applyFont="1" applyBorder="1" applyAlignment="1"/>
    <xf numFmtId="49" fontId="79" fillId="0" borderId="15" xfId="51" applyNumberFormat="1" applyFont="1" applyBorder="1" applyAlignment="1">
      <alignment horizontal="right"/>
    </xf>
    <xf numFmtId="0" fontId="85" fillId="0" borderId="0" xfId="0" applyFont="1" applyBorder="1" applyAlignment="1"/>
    <xf numFmtId="0" fontId="72" fillId="0" borderId="0" xfId="0" applyFont="1" applyBorder="1" applyAlignment="1">
      <alignment horizontal="right"/>
    </xf>
    <xf numFmtId="4" fontId="85" fillId="2" borderId="5" xfId="0" applyNumberFormat="1" applyFont="1" applyFill="1" applyBorder="1" applyAlignment="1">
      <alignment vertical="center"/>
    </xf>
    <xf numFmtId="4" fontId="80" fillId="2" borderId="5" xfId="0" applyNumberFormat="1" applyFont="1" applyFill="1" applyBorder="1" applyAlignment="1">
      <alignment horizontal="right" vertical="center"/>
    </xf>
    <xf numFmtId="4" fontId="86" fillId="2" borderId="5" xfId="0" applyNumberFormat="1" applyFont="1" applyFill="1" applyBorder="1" applyAlignment="1">
      <alignment horizontal="right"/>
    </xf>
    <xf numFmtId="0" fontId="78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/>
    </xf>
    <xf numFmtId="0" fontId="77" fillId="4" borderId="16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8" fillId="5" borderId="15" xfId="0" applyFont="1" applyFill="1" applyBorder="1" applyAlignment="1">
      <alignment horizontal="center" vertical="center" wrapText="1"/>
    </xf>
    <xf numFmtId="0" fontId="78" fillId="5" borderId="7" xfId="0" applyFont="1" applyFill="1" applyBorder="1" applyAlignment="1">
      <alignment horizontal="center" vertical="center" wrapText="1"/>
    </xf>
    <xf numFmtId="0" fontId="86" fillId="5" borderId="4" xfId="0" applyFont="1" applyFill="1" applyBorder="1" applyAlignment="1">
      <alignment horizontal="center" vertical="center" wrapText="1"/>
    </xf>
    <xf numFmtId="0" fontId="86" fillId="5" borderId="3" xfId="0" applyFont="1" applyFill="1" applyBorder="1" applyAlignment="1">
      <alignment horizontal="center" vertical="center" wrapText="1"/>
    </xf>
  </cellXfs>
  <cellStyles count="134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70" xfId="131"/>
    <cellStyle name="Normal 71" xfId="132"/>
    <cellStyle name="Normal 72" xfId="133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83"/>
  <sheetViews>
    <sheetView tabSelected="1" topLeftCell="A128" zoomScale="62" zoomScaleNormal="62" workbookViewId="0">
      <selection activeCell="C142" sqref="C142"/>
    </sheetView>
  </sheetViews>
  <sheetFormatPr defaultRowHeight="50.1" customHeight="1" x14ac:dyDescent="0.4"/>
  <cols>
    <col min="1" max="1" width="17.7109375" style="45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56"/>
      <c r="B1" s="56"/>
      <c r="C1" s="56"/>
      <c r="D1" s="56"/>
      <c r="E1" s="56"/>
      <c r="F1" s="5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57" t="s">
        <v>36</v>
      </c>
      <c r="B2" s="57"/>
      <c r="C2" s="57"/>
      <c r="D2" s="57"/>
      <c r="E2" s="57"/>
      <c r="F2" s="57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58" t="s">
        <v>34</v>
      </c>
      <c r="B3" s="58"/>
      <c r="C3" s="58"/>
      <c r="D3" s="58"/>
      <c r="E3" s="58"/>
      <c r="F3" s="5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58" t="s">
        <v>35</v>
      </c>
      <c r="B4" s="58"/>
      <c r="C4" s="58"/>
      <c r="D4" s="58"/>
      <c r="E4" s="58"/>
      <c r="F4" s="5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4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59" t="s">
        <v>37</v>
      </c>
      <c r="B6" s="60"/>
      <c r="C6" s="60"/>
      <c r="D6" s="60"/>
      <c r="E6" s="60"/>
      <c r="F6" s="61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64" t="s">
        <v>3</v>
      </c>
      <c r="B7" s="62" t="s">
        <v>4</v>
      </c>
      <c r="C7" s="27"/>
      <c r="D7" s="55" t="s">
        <v>6</v>
      </c>
      <c r="E7" s="55"/>
      <c r="F7" s="34">
        <v>359152775.52000022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65"/>
      <c r="B8" s="63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40">
        <v>44567</v>
      </c>
      <c r="B9" s="46" t="s">
        <v>38</v>
      </c>
      <c r="C9" s="47" t="s">
        <v>113</v>
      </c>
      <c r="D9" s="39"/>
      <c r="E9" s="39">
        <v>312765.19</v>
      </c>
      <c r="F9" s="41">
        <f>+F7+D9-E9</f>
        <v>358840010.33000022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09.5" customHeight="1" x14ac:dyDescent="0.4">
      <c r="A10" s="40">
        <v>44567</v>
      </c>
      <c r="B10" s="46" t="s">
        <v>39</v>
      </c>
      <c r="C10" s="38" t="s">
        <v>114</v>
      </c>
      <c r="D10" s="39"/>
      <c r="E10" s="39">
        <v>287693.99</v>
      </c>
      <c r="F10" s="41">
        <f>+F9+D10-E10</f>
        <v>358552316.34000021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4.25" customHeight="1" x14ac:dyDescent="0.4">
      <c r="A11" s="40">
        <v>44567</v>
      </c>
      <c r="B11" s="46" t="s">
        <v>40</v>
      </c>
      <c r="C11" s="38" t="s">
        <v>115</v>
      </c>
      <c r="D11" s="39"/>
      <c r="E11" s="39">
        <v>494960</v>
      </c>
      <c r="F11" s="41">
        <f t="shared" ref="F11:F76" si="0">+F10+D11-E11</f>
        <v>358057356.34000021</v>
      </c>
      <c r="H11" s="25"/>
    </row>
    <row r="12" spans="1:20" s="4" customFormat="1" ht="72.75" customHeight="1" x14ac:dyDescent="0.4">
      <c r="A12" s="40">
        <v>44567</v>
      </c>
      <c r="B12" s="46" t="s">
        <v>38</v>
      </c>
      <c r="C12" s="38" t="s">
        <v>76</v>
      </c>
      <c r="D12" s="39"/>
      <c r="E12" s="39">
        <v>30230.09</v>
      </c>
      <c r="F12" s="41">
        <f t="shared" si="0"/>
        <v>358027126.25000024</v>
      </c>
    </row>
    <row r="13" spans="1:20" s="4" customFormat="1" ht="101.25" customHeight="1" x14ac:dyDescent="0.4">
      <c r="A13" s="40">
        <v>44567</v>
      </c>
      <c r="B13" s="46" t="s">
        <v>39</v>
      </c>
      <c r="C13" s="38" t="s">
        <v>77</v>
      </c>
      <c r="D13" s="39"/>
      <c r="E13" s="39">
        <v>16304.96</v>
      </c>
      <c r="F13" s="41">
        <f t="shared" si="0"/>
        <v>358010821.29000026</v>
      </c>
    </row>
    <row r="14" spans="1:20" s="3" customFormat="1" ht="111.75" customHeight="1" x14ac:dyDescent="0.4">
      <c r="A14" s="40">
        <v>44567</v>
      </c>
      <c r="B14" s="46" t="s">
        <v>40</v>
      </c>
      <c r="C14" s="38" t="s">
        <v>78</v>
      </c>
      <c r="D14" s="39"/>
      <c r="E14" s="39">
        <v>47840</v>
      </c>
      <c r="F14" s="41">
        <f t="shared" si="0"/>
        <v>357962981.29000026</v>
      </c>
    </row>
    <row r="15" spans="1:20" s="3" customFormat="1" ht="94.5" customHeight="1" x14ac:dyDescent="0.4">
      <c r="A15" s="40">
        <v>44567</v>
      </c>
      <c r="B15" s="46" t="s">
        <v>41</v>
      </c>
      <c r="C15" s="38" t="s">
        <v>106</v>
      </c>
      <c r="D15" s="39">
        <v>1926326.22</v>
      </c>
      <c r="E15" s="39"/>
      <c r="F15" s="41">
        <f t="shared" si="0"/>
        <v>359889307.51000029</v>
      </c>
    </row>
    <row r="16" spans="1:20" s="3" customFormat="1" ht="83.25" customHeight="1" x14ac:dyDescent="0.4">
      <c r="A16" s="40">
        <v>44598</v>
      </c>
      <c r="B16" s="46" t="s">
        <v>42</v>
      </c>
      <c r="C16" s="38" t="s">
        <v>79</v>
      </c>
      <c r="D16" s="39"/>
      <c r="E16" s="39">
        <v>40297.050000000003</v>
      </c>
      <c r="F16" s="41">
        <f t="shared" si="0"/>
        <v>359849010.46000028</v>
      </c>
    </row>
    <row r="17" spans="1:8" s="3" customFormat="1" ht="89.25" customHeight="1" x14ac:dyDescent="0.4">
      <c r="A17" s="40">
        <v>44598</v>
      </c>
      <c r="B17" s="46" t="s">
        <v>43</v>
      </c>
      <c r="C17" s="38" t="s">
        <v>80</v>
      </c>
      <c r="D17" s="39"/>
      <c r="E17" s="39">
        <v>40297.050000000003</v>
      </c>
      <c r="F17" s="41">
        <f t="shared" si="0"/>
        <v>359808713.41000026</v>
      </c>
    </row>
    <row r="18" spans="1:8" s="3" customFormat="1" ht="102.75" customHeight="1" x14ac:dyDescent="0.4">
      <c r="A18" s="40">
        <v>44598</v>
      </c>
      <c r="B18" s="46" t="s">
        <v>44</v>
      </c>
      <c r="C18" s="38" t="s">
        <v>81</v>
      </c>
      <c r="D18" s="39"/>
      <c r="E18" s="39">
        <v>46116</v>
      </c>
      <c r="F18" s="41">
        <f t="shared" si="0"/>
        <v>359762597.41000026</v>
      </c>
    </row>
    <row r="19" spans="1:8" s="3" customFormat="1" ht="108" customHeight="1" x14ac:dyDescent="0.4">
      <c r="A19" s="40">
        <v>44598</v>
      </c>
      <c r="B19" s="46" t="s">
        <v>45</v>
      </c>
      <c r="C19" s="38" t="s">
        <v>82</v>
      </c>
      <c r="D19" s="39"/>
      <c r="E19" s="39">
        <v>1500</v>
      </c>
      <c r="F19" s="41">
        <f t="shared" si="0"/>
        <v>359761097.41000026</v>
      </c>
    </row>
    <row r="20" spans="1:8" s="3" customFormat="1" ht="76.5" customHeight="1" x14ac:dyDescent="0.4">
      <c r="A20" s="40">
        <v>44598</v>
      </c>
      <c r="B20" s="46" t="s">
        <v>46</v>
      </c>
      <c r="C20" s="38" t="s">
        <v>83</v>
      </c>
      <c r="D20" s="39"/>
      <c r="E20" s="39">
        <v>1228249.99</v>
      </c>
      <c r="F20" s="41">
        <f t="shared" si="0"/>
        <v>358532847.42000026</v>
      </c>
    </row>
    <row r="21" spans="1:8" s="3" customFormat="1" ht="78.75" customHeight="1" x14ac:dyDescent="0.4">
      <c r="A21" s="40">
        <v>44598</v>
      </c>
      <c r="B21" s="46" t="s">
        <v>47</v>
      </c>
      <c r="C21" s="38" t="s">
        <v>84</v>
      </c>
      <c r="D21" s="39"/>
      <c r="E21" s="39">
        <v>16645416.66</v>
      </c>
      <c r="F21" s="41">
        <f t="shared" si="0"/>
        <v>341887430.76000023</v>
      </c>
    </row>
    <row r="22" spans="1:8" s="3" customFormat="1" ht="110.25" customHeight="1" x14ac:dyDescent="0.4">
      <c r="A22" s="40">
        <v>44598</v>
      </c>
      <c r="B22" s="46" t="s">
        <v>48</v>
      </c>
      <c r="C22" s="38" t="s">
        <v>85</v>
      </c>
      <c r="D22" s="39"/>
      <c r="E22" s="39">
        <v>14778</v>
      </c>
      <c r="F22" s="41">
        <f t="shared" si="0"/>
        <v>341872652.76000023</v>
      </c>
    </row>
    <row r="23" spans="1:8" s="3" customFormat="1" ht="132.75" customHeight="1" x14ac:dyDescent="0.4">
      <c r="A23" s="40">
        <v>44598</v>
      </c>
      <c r="B23" s="46" t="s">
        <v>49</v>
      </c>
      <c r="C23" s="38" t="s">
        <v>107</v>
      </c>
      <c r="D23" s="39">
        <v>1844521.04</v>
      </c>
      <c r="E23" s="39"/>
      <c r="F23" s="41">
        <f t="shared" si="0"/>
        <v>343717173.80000025</v>
      </c>
    </row>
    <row r="24" spans="1:8" s="3" customFormat="1" ht="108.75" customHeight="1" x14ac:dyDescent="0.4">
      <c r="A24" s="40">
        <v>44626</v>
      </c>
      <c r="B24" s="46" t="s">
        <v>50</v>
      </c>
      <c r="C24" s="38" t="s">
        <v>108</v>
      </c>
      <c r="D24" s="39">
        <v>8175504.0599999996</v>
      </c>
      <c r="E24" s="39"/>
      <c r="F24" s="41">
        <f t="shared" si="0"/>
        <v>351892677.86000025</v>
      </c>
    </row>
    <row r="25" spans="1:8" s="3" customFormat="1" ht="102.75" customHeight="1" x14ac:dyDescent="0.4">
      <c r="A25" s="40">
        <v>44718</v>
      </c>
      <c r="B25" s="46" t="s">
        <v>51</v>
      </c>
      <c r="C25" s="38" t="s">
        <v>116</v>
      </c>
      <c r="D25" s="39"/>
      <c r="E25" s="39">
        <v>164628</v>
      </c>
      <c r="F25" s="41">
        <f t="shared" si="0"/>
        <v>351728049.86000025</v>
      </c>
    </row>
    <row r="26" spans="1:8" s="3" customFormat="1" ht="108.75" customHeight="1" x14ac:dyDescent="0.4">
      <c r="A26" s="40">
        <v>44718</v>
      </c>
      <c r="B26" s="46" t="s">
        <v>52</v>
      </c>
      <c r="C26" s="38" t="s">
        <v>117</v>
      </c>
      <c r="D26" s="39"/>
      <c r="E26" s="39">
        <v>3591</v>
      </c>
      <c r="F26" s="41">
        <f t="shared" si="0"/>
        <v>351724458.86000025</v>
      </c>
    </row>
    <row r="27" spans="1:8" s="3" customFormat="1" ht="104.25" customHeight="1" x14ac:dyDescent="0.4">
      <c r="A27" s="40">
        <v>44718</v>
      </c>
      <c r="B27" s="46" t="s">
        <v>53</v>
      </c>
      <c r="C27" s="38" t="s">
        <v>118</v>
      </c>
      <c r="D27" s="39"/>
      <c r="E27" s="39">
        <v>7955.2</v>
      </c>
      <c r="F27" s="41">
        <f t="shared" si="0"/>
        <v>351716503.66000026</v>
      </c>
    </row>
    <row r="28" spans="1:8" s="3" customFormat="1" ht="81" customHeight="1" x14ac:dyDescent="0.4">
      <c r="A28" s="40">
        <v>44718</v>
      </c>
      <c r="B28" s="46" t="s">
        <v>54</v>
      </c>
      <c r="C28" s="38" t="s">
        <v>119</v>
      </c>
      <c r="D28" s="39"/>
      <c r="E28" s="39">
        <v>114900.66</v>
      </c>
      <c r="F28" s="41">
        <f t="shared" si="0"/>
        <v>351601603.00000024</v>
      </c>
    </row>
    <row r="29" spans="1:8" s="3" customFormat="1" ht="81.75" customHeight="1" x14ac:dyDescent="0.4">
      <c r="A29" s="40">
        <v>44718</v>
      </c>
      <c r="B29" s="46" t="s">
        <v>55</v>
      </c>
      <c r="C29" s="38" t="s">
        <v>120</v>
      </c>
      <c r="D29" s="39"/>
      <c r="E29" s="39">
        <v>3203.39</v>
      </c>
      <c r="F29" s="41">
        <f t="shared" si="0"/>
        <v>351598399.61000025</v>
      </c>
      <c r="H29" s="25"/>
    </row>
    <row r="30" spans="1:8" s="3" customFormat="1" ht="132" customHeight="1" x14ac:dyDescent="0.4">
      <c r="A30" s="40">
        <v>44718</v>
      </c>
      <c r="B30" s="46" t="s">
        <v>56</v>
      </c>
      <c r="C30" s="38" t="s">
        <v>121</v>
      </c>
      <c r="D30" s="39"/>
      <c r="E30" s="39">
        <v>757674.6</v>
      </c>
      <c r="F30" s="41">
        <f t="shared" si="0"/>
        <v>350840725.01000023</v>
      </c>
      <c r="H30" s="25"/>
    </row>
    <row r="31" spans="1:8" s="3" customFormat="1" ht="73.5" customHeight="1" x14ac:dyDescent="0.4">
      <c r="A31" s="40">
        <v>44718</v>
      </c>
      <c r="B31" s="46" t="s">
        <v>57</v>
      </c>
      <c r="C31" s="38" t="s">
        <v>122</v>
      </c>
      <c r="D31" s="39"/>
      <c r="E31" s="39">
        <v>37563.089999999997</v>
      </c>
      <c r="F31" s="41">
        <f t="shared" si="0"/>
        <v>350803161.92000026</v>
      </c>
      <c r="H31" s="25"/>
    </row>
    <row r="32" spans="1:8" s="3" customFormat="1" ht="87" customHeight="1" x14ac:dyDescent="0.4">
      <c r="A32" s="40">
        <v>44718</v>
      </c>
      <c r="B32" s="46" t="s">
        <v>58</v>
      </c>
      <c r="C32" s="38" t="s">
        <v>123</v>
      </c>
      <c r="D32" s="39"/>
      <c r="E32" s="39">
        <v>40918.879999999997</v>
      </c>
      <c r="F32" s="41">
        <f t="shared" si="0"/>
        <v>350762243.04000026</v>
      </c>
      <c r="H32" s="25"/>
    </row>
    <row r="33" spans="1:8" s="11" customFormat="1" ht="71.25" customHeight="1" x14ac:dyDescent="0.4">
      <c r="A33" s="40">
        <v>44718</v>
      </c>
      <c r="B33" s="46" t="s">
        <v>58</v>
      </c>
      <c r="C33" s="38" t="s">
        <v>86</v>
      </c>
      <c r="D33" s="39"/>
      <c r="E33" s="39">
        <v>3954.99</v>
      </c>
      <c r="F33" s="41">
        <f t="shared" si="0"/>
        <v>350758288.05000025</v>
      </c>
      <c r="H33" s="25"/>
    </row>
    <row r="34" spans="1:8" s="3" customFormat="1" ht="106.5" customHeight="1" x14ac:dyDescent="0.4">
      <c r="A34" s="40">
        <v>44718</v>
      </c>
      <c r="B34" s="46" t="s">
        <v>57</v>
      </c>
      <c r="C34" s="38" t="s">
        <v>87</v>
      </c>
      <c r="D34" s="39"/>
      <c r="E34" s="39">
        <v>11686.3</v>
      </c>
      <c r="F34" s="41">
        <f t="shared" si="0"/>
        <v>350746601.75000024</v>
      </c>
      <c r="H34" s="25"/>
    </row>
    <row r="35" spans="1:8" s="3" customFormat="1" ht="85.5" customHeight="1" x14ac:dyDescent="0.4">
      <c r="A35" s="40">
        <v>44718</v>
      </c>
      <c r="B35" s="46" t="s">
        <v>56</v>
      </c>
      <c r="C35" s="38" t="s">
        <v>88</v>
      </c>
      <c r="D35" s="39"/>
      <c r="E35" s="39">
        <v>33525.43</v>
      </c>
      <c r="F35" s="41">
        <f t="shared" si="0"/>
        <v>350713076.32000023</v>
      </c>
      <c r="H35" s="25"/>
    </row>
    <row r="36" spans="1:8" s="3" customFormat="1" ht="86.25" customHeight="1" x14ac:dyDescent="0.4">
      <c r="A36" s="40">
        <v>44718</v>
      </c>
      <c r="B36" s="46" t="s">
        <v>55</v>
      </c>
      <c r="C36" s="38" t="s">
        <v>89</v>
      </c>
      <c r="D36" s="39"/>
      <c r="E36" s="39">
        <v>996.61</v>
      </c>
      <c r="F36" s="41">
        <f t="shared" si="0"/>
        <v>350712079.71000022</v>
      </c>
      <c r="H36" s="25"/>
    </row>
    <row r="37" spans="1:8" s="3" customFormat="1" ht="111.75" customHeight="1" x14ac:dyDescent="0.4">
      <c r="A37" s="40">
        <v>44718</v>
      </c>
      <c r="B37" s="46" t="s">
        <v>54</v>
      </c>
      <c r="C37" s="38" t="s">
        <v>90</v>
      </c>
      <c r="D37" s="39"/>
      <c r="E37" s="39">
        <v>5084.1000000000004</v>
      </c>
      <c r="F37" s="41">
        <f t="shared" si="0"/>
        <v>350706995.61000019</v>
      </c>
      <c r="H37" s="25"/>
    </row>
    <row r="38" spans="1:8" s="3" customFormat="1" ht="56.25" customHeight="1" x14ac:dyDescent="0.4">
      <c r="A38" s="40">
        <v>44718</v>
      </c>
      <c r="B38" s="46" t="s">
        <v>53</v>
      </c>
      <c r="C38" s="38" t="s">
        <v>91</v>
      </c>
      <c r="D38" s="39"/>
      <c r="E38" s="39">
        <v>352</v>
      </c>
      <c r="F38" s="41">
        <f t="shared" si="0"/>
        <v>350706643.61000019</v>
      </c>
      <c r="H38" s="25"/>
    </row>
    <row r="39" spans="1:8" s="3" customFormat="1" ht="72.75" customHeight="1" x14ac:dyDescent="0.4">
      <c r="A39" s="40">
        <v>44718</v>
      </c>
      <c r="B39" s="46" t="s">
        <v>52</v>
      </c>
      <c r="C39" s="38" t="s">
        <v>92</v>
      </c>
      <c r="D39" s="39"/>
      <c r="E39" s="39">
        <v>189</v>
      </c>
      <c r="F39" s="41">
        <f t="shared" si="0"/>
        <v>350706454.61000019</v>
      </c>
      <c r="H39" s="25"/>
    </row>
    <row r="40" spans="1:8" s="3" customFormat="1" ht="104.25" customHeight="1" x14ac:dyDescent="0.4">
      <c r="A40" s="40">
        <v>44718</v>
      </c>
      <c r="B40" s="46" t="s">
        <v>51</v>
      </c>
      <c r="C40" s="38" t="s">
        <v>93</v>
      </c>
      <c r="D40" s="39"/>
      <c r="E40" s="39">
        <v>15912</v>
      </c>
      <c r="F40" s="41">
        <f t="shared" si="0"/>
        <v>350690542.61000019</v>
      </c>
      <c r="H40" s="25"/>
    </row>
    <row r="41" spans="1:8" s="3" customFormat="1" ht="108" customHeight="1" x14ac:dyDescent="0.4">
      <c r="A41" s="40">
        <v>44718</v>
      </c>
      <c r="B41" s="46" t="s">
        <v>59</v>
      </c>
      <c r="C41" s="38" t="s">
        <v>109</v>
      </c>
      <c r="D41" s="39">
        <v>15913776.890000001</v>
      </c>
      <c r="E41" s="39"/>
      <c r="F41" s="41">
        <f t="shared" si="0"/>
        <v>366604319.50000018</v>
      </c>
      <c r="H41" s="25"/>
    </row>
    <row r="42" spans="1:8" s="3" customFormat="1" ht="104.25" customHeight="1" x14ac:dyDescent="0.4">
      <c r="A42" s="40">
        <v>44748</v>
      </c>
      <c r="B42" s="46" t="s">
        <v>60</v>
      </c>
      <c r="C42" s="38" t="s">
        <v>110</v>
      </c>
      <c r="D42" s="39">
        <v>22038960.43</v>
      </c>
      <c r="E42" s="39"/>
      <c r="F42" s="41">
        <f t="shared" si="0"/>
        <v>388643279.93000019</v>
      </c>
      <c r="H42" s="25"/>
    </row>
    <row r="43" spans="1:8" s="3" customFormat="1" ht="76.5" customHeight="1" x14ac:dyDescent="0.4">
      <c r="A43" s="40">
        <v>44779</v>
      </c>
      <c r="B43" s="46" t="s">
        <v>61</v>
      </c>
      <c r="C43" s="38" t="s">
        <v>111</v>
      </c>
      <c r="D43" s="39">
        <v>1513583.9</v>
      </c>
      <c r="E43" s="39"/>
      <c r="F43" s="41">
        <f t="shared" si="0"/>
        <v>390156863.83000016</v>
      </c>
      <c r="H43" s="25"/>
    </row>
    <row r="44" spans="1:8" s="3" customFormat="1" ht="114.75" customHeight="1" x14ac:dyDescent="0.4">
      <c r="A44" s="40">
        <v>44779</v>
      </c>
      <c r="B44" s="46" t="s">
        <v>62</v>
      </c>
      <c r="C44" s="38" t="s">
        <v>124</v>
      </c>
      <c r="D44" s="39"/>
      <c r="E44" s="39">
        <v>1718155.78</v>
      </c>
      <c r="F44" s="41">
        <f t="shared" si="0"/>
        <v>388438708.05000019</v>
      </c>
      <c r="H44" s="25"/>
    </row>
    <row r="45" spans="1:8" s="3" customFormat="1" ht="110.25" customHeight="1" x14ac:dyDescent="0.4">
      <c r="A45" s="40">
        <v>44779</v>
      </c>
      <c r="B45" s="46" t="s">
        <v>62</v>
      </c>
      <c r="C45" s="38" t="s">
        <v>94</v>
      </c>
      <c r="D45" s="39"/>
      <c r="E45" s="39">
        <v>68726.23</v>
      </c>
      <c r="F45" s="41">
        <f t="shared" si="0"/>
        <v>388369981.82000017</v>
      </c>
      <c r="H45" s="25"/>
    </row>
    <row r="46" spans="1:8" s="3" customFormat="1" ht="109.5" customHeight="1" x14ac:dyDescent="0.4">
      <c r="A46" s="40">
        <v>44810</v>
      </c>
      <c r="B46" s="46" t="s">
        <v>63</v>
      </c>
      <c r="C46" s="38" t="s">
        <v>112</v>
      </c>
      <c r="D46" s="39">
        <v>329930.52</v>
      </c>
      <c r="E46" s="39"/>
      <c r="F46" s="41">
        <f t="shared" si="0"/>
        <v>388699912.34000015</v>
      </c>
      <c r="H46" s="26"/>
    </row>
    <row r="47" spans="1:8" s="3" customFormat="1" ht="78" customHeight="1" x14ac:dyDescent="0.4">
      <c r="A47" s="40">
        <v>44840</v>
      </c>
      <c r="B47" s="46" t="s">
        <v>64</v>
      </c>
      <c r="C47" s="38" t="s">
        <v>125</v>
      </c>
      <c r="D47" s="39"/>
      <c r="E47" s="39">
        <v>3192</v>
      </c>
      <c r="F47" s="41">
        <f>+F46+D47-E47</f>
        <v>388696720.34000015</v>
      </c>
    </row>
    <row r="48" spans="1:8" s="3" customFormat="1" ht="78" customHeight="1" x14ac:dyDescent="0.4">
      <c r="A48" s="40">
        <v>44840</v>
      </c>
      <c r="B48" s="46" t="s">
        <v>65</v>
      </c>
      <c r="C48" s="38" t="s">
        <v>126</v>
      </c>
      <c r="D48" s="39"/>
      <c r="E48" s="39">
        <v>30666</v>
      </c>
      <c r="F48" s="41">
        <f t="shared" si="0"/>
        <v>388666054.34000015</v>
      </c>
    </row>
    <row r="49" spans="1:6" s="3" customFormat="1" ht="77.25" customHeight="1" x14ac:dyDescent="0.4">
      <c r="A49" s="40">
        <v>44840</v>
      </c>
      <c r="B49" s="46" t="s">
        <v>66</v>
      </c>
      <c r="C49" s="38" t="s">
        <v>127</v>
      </c>
      <c r="D49" s="39"/>
      <c r="E49" s="39">
        <v>18166.009999999998</v>
      </c>
      <c r="F49" s="41">
        <f t="shared" si="0"/>
        <v>388647888.33000016</v>
      </c>
    </row>
    <row r="50" spans="1:6" s="3" customFormat="1" ht="114.75" customHeight="1" x14ac:dyDescent="0.4">
      <c r="A50" s="40">
        <v>44840</v>
      </c>
      <c r="B50" s="46" t="s">
        <v>67</v>
      </c>
      <c r="C50" s="38" t="s">
        <v>128</v>
      </c>
      <c r="D50" s="39"/>
      <c r="E50" s="39">
        <v>18351.2</v>
      </c>
      <c r="F50" s="41">
        <f t="shared" si="0"/>
        <v>388629537.13000017</v>
      </c>
    </row>
    <row r="51" spans="1:6" s="3" customFormat="1" ht="87.75" customHeight="1" x14ac:dyDescent="0.4">
      <c r="A51" s="40">
        <v>44840</v>
      </c>
      <c r="B51" s="46" t="s">
        <v>68</v>
      </c>
      <c r="C51" s="38" t="s">
        <v>129</v>
      </c>
      <c r="D51" s="39"/>
      <c r="E51" s="39">
        <v>30177.5</v>
      </c>
      <c r="F51" s="41">
        <f t="shared" si="0"/>
        <v>388599359.63000017</v>
      </c>
    </row>
    <row r="52" spans="1:6" s="3" customFormat="1" ht="75.75" customHeight="1" x14ac:dyDescent="0.4">
      <c r="A52" s="40">
        <v>44840</v>
      </c>
      <c r="B52" s="46" t="s">
        <v>69</v>
      </c>
      <c r="C52" s="38" t="s">
        <v>130</v>
      </c>
      <c r="D52" s="39"/>
      <c r="E52" s="39">
        <v>384585.33</v>
      </c>
      <c r="F52" s="41">
        <f t="shared" si="0"/>
        <v>388214774.30000019</v>
      </c>
    </row>
    <row r="53" spans="1:6" s="3" customFormat="1" ht="81.75" customHeight="1" x14ac:dyDescent="0.4">
      <c r="A53" s="40">
        <v>44840</v>
      </c>
      <c r="B53" s="46" t="s">
        <v>70</v>
      </c>
      <c r="C53" s="38" t="s">
        <v>131</v>
      </c>
      <c r="D53" s="39"/>
      <c r="E53" s="39">
        <v>2500</v>
      </c>
      <c r="F53" s="41">
        <f t="shared" si="0"/>
        <v>388212274.30000019</v>
      </c>
    </row>
    <row r="54" spans="1:6" s="3" customFormat="1" ht="117.75" customHeight="1" x14ac:dyDescent="0.4">
      <c r="A54" s="40">
        <v>44840</v>
      </c>
      <c r="B54" s="46" t="s">
        <v>71</v>
      </c>
      <c r="C54" s="38" t="s">
        <v>132</v>
      </c>
      <c r="D54" s="39"/>
      <c r="E54" s="39">
        <v>6103.75</v>
      </c>
      <c r="F54" s="41">
        <f t="shared" si="0"/>
        <v>388206170.55000019</v>
      </c>
    </row>
    <row r="55" spans="1:6" s="3" customFormat="1" ht="94.5" customHeight="1" x14ac:dyDescent="0.4">
      <c r="A55" s="40">
        <v>44840</v>
      </c>
      <c r="B55" s="46" t="s">
        <v>71</v>
      </c>
      <c r="C55" s="38" t="s">
        <v>95</v>
      </c>
      <c r="D55" s="39"/>
      <c r="E55" s="39">
        <v>321.25</v>
      </c>
      <c r="F55" s="41">
        <f t="shared" si="0"/>
        <v>388205849.30000019</v>
      </c>
    </row>
    <row r="56" spans="1:6" s="3" customFormat="1" ht="91.5" customHeight="1" x14ac:dyDescent="0.4">
      <c r="A56" s="40">
        <v>44840</v>
      </c>
      <c r="B56" s="46" t="s">
        <v>69</v>
      </c>
      <c r="C56" s="38" t="s">
        <v>96</v>
      </c>
      <c r="D56" s="39"/>
      <c r="E56" s="39">
        <v>17017.05</v>
      </c>
      <c r="F56" s="41">
        <f t="shared" si="0"/>
        <v>388188832.25000018</v>
      </c>
    </row>
    <row r="57" spans="1:6" s="3" customFormat="1" ht="91.5" customHeight="1" x14ac:dyDescent="0.4">
      <c r="A57" s="40">
        <v>44840</v>
      </c>
      <c r="B57" s="46" t="s">
        <v>68</v>
      </c>
      <c r="C57" s="38" t="s">
        <v>97</v>
      </c>
      <c r="D57" s="39"/>
      <c r="E57" s="39">
        <v>1335.29</v>
      </c>
      <c r="F57" s="41">
        <f t="shared" si="0"/>
        <v>388187496.96000016</v>
      </c>
    </row>
    <row r="58" spans="1:6" s="3" customFormat="1" ht="91.5" customHeight="1" x14ac:dyDescent="0.4">
      <c r="A58" s="40">
        <v>44840</v>
      </c>
      <c r="B58" s="46" t="s">
        <v>67</v>
      </c>
      <c r="C58" s="38" t="s">
        <v>98</v>
      </c>
      <c r="D58" s="39"/>
      <c r="E58" s="39">
        <v>812</v>
      </c>
      <c r="F58" s="41">
        <f t="shared" si="0"/>
        <v>388186684.96000016</v>
      </c>
    </row>
    <row r="59" spans="1:6" s="3" customFormat="1" ht="74.25" customHeight="1" x14ac:dyDescent="0.4">
      <c r="A59" s="40">
        <v>44840</v>
      </c>
      <c r="B59" s="46" t="s">
        <v>66</v>
      </c>
      <c r="C59" s="38" t="s">
        <v>99</v>
      </c>
      <c r="D59" s="39"/>
      <c r="E59" s="39">
        <v>803.81</v>
      </c>
      <c r="F59" s="41">
        <f t="shared" si="0"/>
        <v>388185881.15000015</v>
      </c>
    </row>
    <row r="60" spans="1:6" s="3" customFormat="1" ht="79.5" customHeight="1" x14ac:dyDescent="0.4">
      <c r="A60" s="40">
        <v>44840</v>
      </c>
      <c r="B60" s="46" t="s">
        <v>65</v>
      </c>
      <c r="C60" s="38" t="s">
        <v>100</v>
      </c>
      <c r="D60" s="39"/>
      <c r="E60" s="39">
        <v>2964</v>
      </c>
      <c r="F60" s="41">
        <f t="shared" si="0"/>
        <v>388182917.15000015</v>
      </c>
    </row>
    <row r="61" spans="1:6" s="3" customFormat="1" ht="77.25" customHeight="1" x14ac:dyDescent="0.4">
      <c r="A61" s="40">
        <v>44840</v>
      </c>
      <c r="B61" s="46" t="s">
        <v>64</v>
      </c>
      <c r="C61" s="38" t="s">
        <v>101</v>
      </c>
      <c r="D61" s="39"/>
      <c r="E61" s="39">
        <v>168</v>
      </c>
      <c r="F61" s="41">
        <f t="shared" si="0"/>
        <v>388182749.15000015</v>
      </c>
    </row>
    <row r="62" spans="1:6" s="3" customFormat="1" ht="82.5" customHeight="1" x14ac:dyDescent="0.4">
      <c r="A62" s="40">
        <v>44840</v>
      </c>
      <c r="B62" s="46" t="s">
        <v>72</v>
      </c>
      <c r="C62" s="38" t="s">
        <v>102</v>
      </c>
      <c r="D62" s="39"/>
      <c r="E62" s="39">
        <v>6360</v>
      </c>
      <c r="F62" s="41">
        <f t="shared" si="0"/>
        <v>388176389.15000015</v>
      </c>
    </row>
    <row r="63" spans="1:6" s="3" customFormat="1" ht="84.75" customHeight="1" x14ac:dyDescent="0.4">
      <c r="A63" s="40">
        <v>44840</v>
      </c>
      <c r="B63" s="46" t="s">
        <v>72</v>
      </c>
      <c r="C63" s="38" t="s">
        <v>102</v>
      </c>
      <c r="D63" s="39"/>
      <c r="E63" s="39">
        <v>28227</v>
      </c>
      <c r="F63" s="41">
        <f t="shared" si="0"/>
        <v>388148162.15000015</v>
      </c>
    </row>
    <row r="64" spans="1:6" s="3" customFormat="1" ht="108.75" customHeight="1" x14ac:dyDescent="0.4">
      <c r="A64" s="40">
        <v>44840</v>
      </c>
      <c r="B64" s="46" t="s">
        <v>73</v>
      </c>
      <c r="C64" s="38" t="s">
        <v>103</v>
      </c>
      <c r="D64" s="39"/>
      <c r="E64" s="39">
        <v>30000</v>
      </c>
      <c r="F64" s="41">
        <f t="shared" si="0"/>
        <v>388118162.15000015</v>
      </c>
    </row>
    <row r="65" spans="1:6" s="3" customFormat="1" ht="108.75" customHeight="1" x14ac:dyDescent="0.4">
      <c r="A65" s="40">
        <v>44840</v>
      </c>
      <c r="B65" s="46" t="s">
        <v>74</v>
      </c>
      <c r="C65" s="38" t="s">
        <v>104</v>
      </c>
      <c r="D65" s="39"/>
      <c r="E65" s="39">
        <v>31149.05</v>
      </c>
      <c r="F65" s="41">
        <f t="shared" si="0"/>
        <v>388087013.10000014</v>
      </c>
    </row>
    <row r="66" spans="1:6" s="3" customFormat="1" ht="105.75" customHeight="1" x14ac:dyDescent="0.4">
      <c r="A66" s="40">
        <v>44840</v>
      </c>
      <c r="B66" s="46" t="s">
        <v>75</v>
      </c>
      <c r="C66" s="38" t="s">
        <v>105</v>
      </c>
      <c r="D66" s="39"/>
      <c r="E66" s="39">
        <v>6748.75</v>
      </c>
      <c r="F66" s="41">
        <f t="shared" si="0"/>
        <v>388080264.35000014</v>
      </c>
    </row>
    <row r="67" spans="1:6" s="3" customFormat="1" ht="105.75" customHeight="1" x14ac:dyDescent="0.4">
      <c r="A67" s="40">
        <v>44840</v>
      </c>
      <c r="B67" s="46" t="s">
        <v>75</v>
      </c>
      <c r="C67" s="38" t="s">
        <v>105</v>
      </c>
      <c r="D67" s="39"/>
      <c r="E67" s="39">
        <v>38754.99</v>
      </c>
      <c r="F67" s="41">
        <f t="shared" si="0"/>
        <v>388041509.36000013</v>
      </c>
    </row>
    <row r="68" spans="1:6" s="3" customFormat="1" ht="106.5" customHeight="1" x14ac:dyDescent="0.4">
      <c r="A68" s="40">
        <v>44840</v>
      </c>
      <c r="B68" s="46" t="s">
        <v>142</v>
      </c>
      <c r="C68" s="38" t="s">
        <v>209</v>
      </c>
      <c r="D68" s="39">
        <v>188666.09</v>
      </c>
      <c r="E68" s="39"/>
      <c r="F68" s="41">
        <f t="shared" si="0"/>
        <v>388230175.45000011</v>
      </c>
    </row>
    <row r="69" spans="1:6" s="3" customFormat="1" ht="79.5" customHeight="1" x14ac:dyDescent="0.4">
      <c r="A69" s="40" t="s">
        <v>133</v>
      </c>
      <c r="B69" s="46" t="s">
        <v>143</v>
      </c>
      <c r="C69" s="38" t="s">
        <v>210</v>
      </c>
      <c r="D69" s="39">
        <v>129904.43</v>
      </c>
      <c r="E69" s="39"/>
      <c r="F69" s="41">
        <f t="shared" si="0"/>
        <v>388360079.88000011</v>
      </c>
    </row>
    <row r="70" spans="1:6" s="3" customFormat="1" ht="78.75" customHeight="1" x14ac:dyDescent="0.4">
      <c r="A70" s="40" t="s">
        <v>134</v>
      </c>
      <c r="B70" s="46" t="s">
        <v>144</v>
      </c>
      <c r="C70" s="38" t="s">
        <v>218</v>
      </c>
      <c r="D70" s="39"/>
      <c r="E70" s="39">
        <v>119220.8</v>
      </c>
      <c r="F70" s="41">
        <f t="shared" si="0"/>
        <v>388240859.0800001</v>
      </c>
    </row>
    <row r="71" spans="1:6" s="3" customFormat="1" ht="129" customHeight="1" x14ac:dyDescent="0.4">
      <c r="A71" s="40" t="s">
        <v>134</v>
      </c>
      <c r="B71" s="46" t="s">
        <v>144</v>
      </c>
      <c r="C71" s="38" t="s">
        <v>180</v>
      </c>
      <c r="D71" s="39"/>
      <c r="E71" s="39">
        <v>11523.2</v>
      </c>
      <c r="F71" s="41">
        <f t="shared" si="0"/>
        <v>388229335.88000011</v>
      </c>
    </row>
    <row r="72" spans="1:6" s="3" customFormat="1" ht="103.5" customHeight="1" x14ac:dyDescent="0.4">
      <c r="A72" s="40" t="s">
        <v>134</v>
      </c>
      <c r="B72" s="46" t="s">
        <v>145</v>
      </c>
      <c r="C72" s="38" t="s">
        <v>211</v>
      </c>
      <c r="D72" s="39">
        <v>161517.75</v>
      </c>
      <c r="E72" s="39"/>
      <c r="F72" s="41">
        <f t="shared" si="0"/>
        <v>388390853.63000011</v>
      </c>
    </row>
    <row r="73" spans="1:6" s="3" customFormat="1" ht="77.25" customHeight="1" x14ac:dyDescent="0.4">
      <c r="A73" s="40" t="s">
        <v>135</v>
      </c>
      <c r="B73" s="46" t="s">
        <v>146</v>
      </c>
      <c r="C73" s="47" t="s">
        <v>212</v>
      </c>
      <c r="D73" s="39">
        <v>424631.06</v>
      </c>
      <c r="E73" s="39"/>
      <c r="F73" s="41">
        <f t="shared" si="0"/>
        <v>388815484.69000012</v>
      </c>
    </row>
    <row r="74" spans="1:6" s="3" customFormat="1" ht="82.5" customHeight="1" x14ac:dyDescent="0.4">
      <c r="A74" s="40" t="s">
        <v>136</v>
      </c>
      <c r="B74" s="46" t="s">
        <v>147</v>
      </c>
      <c r="C74" s="38" t="s">
        <v>219</v>
      </c>
      <c r="D74" s="39"/>
      <c r="E74" s="39">
        <v>11400</v>
      </c>
      <c r="F74" s="41">
        <f t="shared" si="0"/>
        <v>388804084.69000012</v>
      </c>
    </row>
    <row r="75" spans="1:6" s="3" customFormat="1" ht="135" customHeight="1" x14ac:dyDescent="0.4">
      <c r="A75" s="40" t="s">
        <v>136</v>
      </c>
      <c r="B75" s="46" t="s">
        <v>148</v>
      </c>
      <c r="C75" s="38" t="s">
        <v>213</v>
      </c>
      <c r="D75" s="39"/>
      <c r="E75" s="39">
        <v>13775</v>
      </c>
      <c r="F75" s="41">
        <f t="shared" si="0"/>
        <v>388790309.69000012</v>
      </c>
    </row>
    <row r="76" spans="1:6" s="3" customFormat="1" ht="104.25" customHeight="1" x14ac:dyDescent="0.4">
      <c r="A76" s="40" t="s">
        <v>136</v>
      </c>
      <c r="B76" s="46" t="s">
        <v>149</v>
      </c>
      <c r="C76" s="47" t="s">
        <v>220</v>
      </c>
      <c r="D76" s="39"/>
      <c r="E76" s="39">
        <v>279082.01</v>
      </c>
      <c r="F76" s="41">
        <f t="shared" si="0"/>
        <v>388511227.68000013</v>
      </c>
    </row>
    <row r="77" spans="1:6" s="3" customFormat="1" ht="134.25" customHeight="1" x14ac:dyDescent="0.4">
      <c r="A77" s="40" t="s">
        <v>136</v>
      </c>
      <c r="B77" s="46" t="s">
        <v>150</v>
      </c>
      <c r="C77" s="38" t="s">
        <v>221</v>
      </c>
      <c r="D77" s="39"/>
      <c r="E77" s="39">
        <v>214620.55</v>
      </c>
      <c r="F77" s="41">
        <f t="shared" ref="F77:F130" si="1">+F76+D77-E77</f>
        <v>388296607.13000011</v>
      </c>
    </row>
    <row r="78" spans="1:6" s="3" customFormat="1" ht="81" customHeight="1" x14ac:dyDescent="0.4">
      <c r="A78" s="40" t="s">
        <v>136</v>
      </c>
      <c r="B78" s="46" t="s">
        <v>151</v>
      </c>
      <c r="C78" s="38" t="s">
        <v>222</v>
      </c>
      <c r="D78" s="39"/>
      <c r="E78" s="39">
        <v>37240</v>
      </c>
      <c r="F78" s="41">
        <f t="shared" si="1"/>
        <v>388259367.13000011</v>
      </c>
    </row>
    <row r="79" spans="1:6" s="3" customFormat="1" ht="100.5" customHeight="1" x14ac:dyDescent="0.4">
      <c r="A79" s="40" t="s">
        <v>136</v>
      </c>
      <c r="B79" s="46" t="s">
        <v>152</v>
      </c>
      <c r="C79" s="38" t="s">
        <v>223</v>
      </c>
      <c r="D79" s="39"/>
      <c r="E79" s="39">
        <v>9447.56</v>
      </c>
      <c r="F79" s="41">
        <f t="shared" si="1"/>
        <v>388249919.57000011</v>
      </c>
    </row>
    <row r="80" spans="1:6" s="3" customFormat="1" ht="105.75" customHeight="1" x14ac:dyDescent="0.4">
      <c r="A80" s="40" t="s">
        <v>136</v>
      </c>
      <c r="B80" s="46" t="s">
        <v>153</v>
      </c>
      <c r="C80" s="47" t="s">
        <v>225</v>
      </c>
      <c r="D80" s="39"/>
      <c r="E80" s="39">
        <v>48428.61</v>
      </c>
      <c r="F80" s="41">
        <f t="shared" si="1"/>
        <v>388201490.9600001</v>
      </c>
    </row>
    <row r="81" spans="1:6" s="3" customFormat="1" ht="84.75" customHeight="1" x14ac:dyDescent="0.4">
      <c r="A81" s="40" t="s">
        <v>136</v>
      </c>
      <c r="B81" s="46" t="s">
        <v>154</v>
      </c>
      <c r="C81" s="38" t="s">
        <v>224</v>
      </c>
      <c r="D81" s="39"/>
      <c r="E81" s="39">
        <v>3420</v>
      </c>
      <c r="F81" s="41">
        <f t="shared" si="1"/>
        <v>388198070.9600001</v>
      </c>
    </row>
    <row r="82" spans="1:6" s="3" customFormat="1" ht="105.75" customHeight="1" x14ac:dyDescent="0.4">
      <c r="A82" s="40" t="s">
        <v>136</v>
      </c>
      <c r="B82" s="46" t="s">
        <v>155</v>
      </c>
      <c r="C82" s="38" t="s">
        <v>226</v>
      </c>
      <c r="D82" s="39"/>
      <c r="E82" s="39">
        <v>105336</v>
      </c>
      <c r="F82" s="41">
        <f t="shared" si="1"/>
        <v>388092734.9600001</v>
      </c>
    </row>
    <row r="83" spans="1:6" s="3" customFormat="1" ht="88.5" customHeight="1" x14ac:dyDescent="0.4">
      <c r="A83" s="40" t="s">
        <v>136</v>
      </c>
      <c r="B83" s="46" t="s">
        <v>156</v>
      </c>
      <c r="C83" s="47" t="s">
        <v>227</v>
      </c>
      <c r="D83" s="39"/>
      <c r="E83" s="39">
        <v>227775.38</v>
      </c>
      <c r="F83" s="41">
        <f t="shared" si="1"/>
        <v>387864959.5800001</v>
      </c>
    </row>
    <row r="84" spans="1:6" s="3" customFormat="1" ht="99.75" customHeight="1" x14ac:dyDescent="0.4">
      <c r="A84" s="40" t="s">
        <v>136</v>
      </c>
      <c r="B84" s="46" t="s">
        <v>147</v>
      </c>
      <c r="C84" s="38" t="s">
        <v>181</v>
      </c>
      <c r="D84" s="39"/>
      <c r="E84" s="39">
        <v>600</v>
      </c>
      <c r="F84" s="41">
        <f t="shared" si="1"/>
        <v>387864359.5800001</v>
      </c>
    </row>
    <row r="85" spans="1:6" s="3" customFormat="1" ht="103.5" customHeight="1" x14ac:dyDescent="0.4">
      <c r="A85" s="40" t="s">
        <v>136</v>
      </c>
      <c r="B85" s="46" t="s">
        <v>148</v>
      </c>
      <c r="C85" s="38" t="s">
        <v>182</v>
      </c>
      <c r="D85" s="39"/>
      <c r="E85" s="39">
        <v>725</v>
      </c>
      <c r="F85" s="41">
        <f t="shared" si="1"/>
        <v>387863634.5800001</v>
      </c>
    </row>
    <row r="86" spans="1:6" s="3" customFormat="1" ht="76.5" customHeight="1" x14ac:dyDescent="0.4">
      <c r="A86" s="40" t="s">
        <v>136</v>
      </c>
      <c r="B86" s="46" t="s">
        <v>149</v>
      </c>
      <c r="C86" s="38" t="s">
        <v>183</v>
      </c>
      <c r="D86" s="39"/>
      <c r="E86" s="39">
        <v>26974.46</v>
      </c>
      <c r="F86" s="41">
        <f t="shared" si="1"/>
        <v>387836660.12000012</v>
      </c>
    </row>
    <row r="87" spans="1:6" s="3" customFormat="1" ht="76.5" customHeight="1" x14ac:dyDescent="0.4">
      <c r="A87" s="40" t="s">
        <v>136</v>
      </c>
      <c r="B87" s="46" t="s">
        <v>150</v>
      </c>
      <c r="C87" s="38" t="s">
        <v>184</v>
      </c>
      <c r="D87" s="39"/>
      <c r="E87" s="39">
        <v>11295.82</v>
      </c>
      <c r="F87" s="41">
        <f t="shared" si="1"/>
        <v>387825364.30000013</v>
      </c>
    </row>
    <row r="88" spans="1:6" s="3" customFormat="1" ht="76.5" customHeight="1" x14ac:dyDescent="0.4">
      <c r="A88" s="40" t="s">
        <v>136</v>
      </c>
      <c r="B88" s="46" t="s">
        <v>151</v>
      </c>
      <c r="C88" s="38" t="s">
        <v>185</v>
      </c>
      <c r="D88" s="39"/>
      <c r="E88" s="39">
        <v>1960</v>
      </c>
      <c r="F88" s="41">
        <f t="shared" si="1"/>
        <v>387823404.30000013</v>
      </c>
    </row>
    <row r="89" spans="1:6" s="3" customFormat="1" ht="76.5" customHeight="1" x14ac:dyDescent="0.4">
      <c r="A89" s="40" t="s">
        <v>136</v>
      </c>
      <c r="B89" s="46" t="s">
        <v>152</v>
      </c>
      <c r="C89" s="38" t="s">
        <v>186</v>
      </c>
      <c r="D89" s="39"/>
      <c r="E89" s="39">
        <v>2287.3000000000002</v>
      </c>
      <c r="F89" s="41">
        <f t="shared" si="1"/>
        <v>387821117.00000012</v>
      </c>
    </row>
    <row r="90" spans="1:6" s="3" customFormat="1" ht="79.5" customHeight="1" x14ac:dyDescent="0.4">
      <c r="A90" s="40" t="s">
        <v>136</v>
      </c>
      <c r="B90" s="46" t="s">
        <v>153</v>
      </c>
      <c r="C90" s="38" t="s">
        <v>187</v>
      </c>
      <c r="D90" s="39"/>
      <c r="E90" s="39">
        <v>2142.86</v>
      </c>
      <c r="F90" s="41">
        <f t="shared" si="1"/>
        <v>387818974.1400001</v>
      </c>
    </row>
    <row r="91" spans="1:6" s="3" customFormat="1" ht="84.75" customHeight="1" x14ac:dyDescent="0.4">
      <c r="A91" s="40" t="s">
        <v>136</v>
      </c>
      <c r="B91" s="46" t="s">
        <v>154</v>
      </c>
      <c r="C91" s="38" t="s">
        <v>188</v>
      </c>
      <c r="D91" s="39"/>
      <c r="E91" s="39">
        <v>180</v>
      </c>
      <c r="F91" s="41">
        <f t="shared" si="1"/>
        <v>387818794.1400001</v>
      </c>
    </row>
    <row r="92" spans="1:6" s="3" customFormat="1" ht="128.25" customHeight="1" x14ac:dyDescent="0.4">
      <c r="A92" s="40" t="s">
        <v>136</v>
      </c>
      <c r="B92" s="46" t="s">
        <v>155</v>
      </c>
      <c r="C92" s="38" t="s">
        <v>189</v>
      </c>
      <c r="D92" s="39"/>
      <c r="E92" s="39">
        <v>25502.400000000001</v>
      </c>
      <c r="F92" s="41">
        <f t="shared" si="1"/>
        <v>387793291.74000013</v>
      </c>
    </row>
    <row r="93" spans="1:6" s="3" customFormat="1" ht="86.25" customHeight="1" x14ac:dyDescent="0.4">
      <c r="A93" s="40" t="s">
        <v>136</v>
      </c>
      <c r="B93" s="46" t="s">
        <v>157</v>
      </c>
      <c r="C93" s="38" t="s">
        <v>214</v>
      </c>
      <c r="D93" s="39">
        <v>86173.29</v>
      </c>
      <c r="E93" s="39"/>
      <c r="F93" s="41">
        <f t="shared" si="1"/>
        <v>387879465.03000015</v>
      </c>
    </row>
    <row r="94" spans="1:6" s="3" customFormat="1" ht="102" customHeight="1" x14ac:dyDescent="0.4">
      <c r="A94" s="40" t="s">
        <v>137</v>
      </c>
      <c r="B94" s="46" t="s">
        <v>158</v>
      </c>
      <c r="C94" s="38" t="s">
        <v>215</v>
      </c>
      <c r="D94" s="39">
        <v>78198.539999999994</v>
      </c>
      <c r="E94" s="39"/>
      <c r="F94" s="41">
        <f t="shared" si="1"/>
        <v>387957663.57000017</v>
      </c>
    </row>
    <row r="95" spans="1:6" s="3" customFormat="1" ht="76.5" customHeight="1" x14ac:dyDescent="0.4">
      <c r="A95" s="40" t="s">
        <v>138</v>
      </c>
      <c r="B95" s="46" t="s">
        <v>159</v>
      </c>
      <c r="C95" s="38" t="s">
        <v>216</v>
      </c>
      <c r="D95" s="39">
        <v>85404.37</v>
      </c>
      <c r="E95" s="39"/>
      <c r="F95" s="41">
        <f t="shared" si="1"/>
        <v>388043067.94000018</v>
      </c>
    </row>
    <row r="96" spans="1:6" s="3" customFormat="1" ht="116.25" customHeight="1" x14ac:dyDescent="0.4">
      <c r="A96" s="40" t="s">
        <v>138</v>
      </c>
      <c r="B96" s="46" t="s">
        <v>160</v>
      </c>
      <c r="C96" s="38" t="s">
        <v>235</v>
      </c>
      <c r="D96" s="39"/>
      <c r="E96" s="39">
        <v>550210.9</v>
      </c>
      <c r="F96" s="41">
        <f t="shared" si="1"/>
        <v>387492857.0400002</v>
      </c>
    </row>
    <row r="97" spans="1:91" s="3" customFormat="1" ht="111" customHeight="1" x14ac:dyDescent="0.4">
      <c r="A97" s="40" t="s">
        <v>138</v>
      </c>
      <c r="B97" s="46" t="s">
        <v>160</v>
      </c>
      <c r="C97" s="38" t="s">
        <v>190</v>
      </c>
      <c r="D97" s="39"/>
      <c r="E97" s="39">
        <v>22030.07</v>
      </c>
      <c r="F97" s="41">
        <f t="shared" si="1"/>
        <v>387470826.97000021</v>
      </c>
    </row>
    <row r="98" spans="1:91" s="3" customFormat="1" ht="83.25" customHeight="1" x14ac:dyDescent="0.4">
      <c r="A98" s="40" t="s">
        <v>139</v>
      </c>
      <c r="B98" s="46" t="s">
        <v>161</v>
      </c>
      <c r="C98" s="38" t="s">
        <v>191</v>
      </c>
      <c r="D98" s="39"/>
      <c r="E98" s="39">
        <v>20000</v>
      </c>
      <c r="F98" s="41">
        <f t="shared" si="1"/>
        <v>387450826.97000021</v>
      </c>
    </row>
    <row r="99" spans="1:91" s="3" customFormat="1" ht="80.25" customHeight="1" x14ac:dyDescent="0.4">
      <c r="A99" s="40" t="s">
        <v>139</v>
      </c>
      <c r="B99" s="46" t="s">
        <v>162</v>
      </c>
      <c r="C99" s="38" t="s">
        <v>192</v>
      </c>
      <c r="D99" s="39"/>
      <c r="E99" s="39">
        <v>426243.74</v>
      </c>
      <c r="F99" s="41">
        <f t="shared" si="1"/>
        <v>387024583.2300002</v>
      </c>
    </row>
    <row r="100" spans="1:91" s="3" customFormat="1" ht="94.5" customHeight="1" x14ac:dyDescent="0.4">
      <c r="A100" s="40" t="s">
        <v>139</v>
      </c>
      <c r="B100" s="46" t="s">
        <v>162</v>
      </c>
      <c r="C100" s="38" t="s">
        <v>192</v>
      </c>
      <c r="D100" s="39"/>
      <c r="E100" s="39">
        <v>186852.99</v>
      </c>
      <c r="F100" s="41">
        <f t="shared" si="1"/>
        <v>386837730.24000019</v>
      </c>
    </row>
    <row r="101" spans="1:91" s="3" customFormat="1" ht="84" customHeight="1" x14ac:dyDescent="0.4">
      <c r="A101" s="40" t="s">
        <v>139</v>
      </c>
      <c r="B101" s="46" t="s">
        <v>162</v>
      </c>
      <c r="C101" s="38" t="s">
        <v>192</v>
      </c>
      <c r="D101" s="39"/>
      <c r="E101" s="39">
        <v>1674523.13</v>
      </c>
      <c r="F101" s="41">
        <f t="shared" si="1"/>
        <v>385163207.11000019</v>
      </c>
    </row>
    <row r="102" spans="1:91" s="3" customFormat="1" ht="75.75" customHeight="1" x14ac:dyDescent="0.4">
      <c r="A102" s="40" t="s">
        <v>139</v>
      </c>
      <c r="B102" s="46" t="s">
        <v>163</v>
      </c>
      <c r="C102" s="38" t="s">
        <v>193</v>
      </c>
      <c r="D102" s="39"/>
      <c r="E102" s="39">
        <v>12919094.960000001</v>
      </c>
      <c r="F102" s="41">
        <f t="shared" si="1"/>
        <v>372244112.15000021</v>
      </c>
    </row>
    <row r="103" spans="1:91" s="3" customFormat="1" ht="81.75" customHeight="1" x14ac:dyDescent="0.4">
      <c r="A103" s="40" t="s">
        <v>139</v>
      </c>
      <c r="B103" s="46" t="s">
        <v>163</v>
      </c>
      <c r="C103" s="38" t="s">
        <v>193</v>
      </c>
      <c r="D103" s="39"/>
      <c r="E103" s="39">
        <v>3293187.8</v>
      </c>
      <c r="F103" s="41">
        <f t="shared" si="1"/>
        <v>368950924.3500002</v>
      </c>
    </row>
    <row r="104" spans="1:91" s="3" customFormat="1" ht="51" customHeight="1" x14ac:dyDescent="0.4">
      <c r="A104" s="40" t="s">
        <v>139</v>
      </c>
      <c r="B104" s="46" t="s">
        <v>163</v>
      </c>
      <c r="C104" s="38" t="s">
        <v>193</v>
      </c>
      <c r="D104" s="39"/>
      <c r="E104" s="39">
        <v>1533741.1</v>
      </c>
      <c r="F104" s="41">
        <f t="shared" si="1"/>
        <v>367417183.25000018</v>
      </c>
    </row>
    <row r="105" spans="1:91" s="3" customFormat="1" ht="50.1" customHeight="1" x14ac:dyDescent="0.4">
      <c r="A105" s="40" t="s">
        <v>139</v>
      </c>
      <c r="B105" s="46" t="s">
        <v>164</v>
      </c>
      <c r="C105" s="38" t="s">
        <v>194</v>
      </c>
      <c r="D105" s="39"/>
      <c r="E105" s="39">
        <v>161866.73000000001</v>
      </c>
      <c r="F105" s="41">
        <f t="shared" si="1"/>
        <v>367255316.52000016</v>
      </c>
    </row>
    <row r="106" spans="1:91" s="1" customFormat="1" ht="93" customHeight="1" x14ac:dyDescent="0.4">
      <c r="A106" s="40" t="s">
        <v>139</v>
      </c>
      <c r="B106" s="46" t="s">
        <v>164</v>
      </c>
      <c r="C106" s="38" t="s">
        <v>194</v>
      </c>
      <c r="D106" s="39"/>
      <c r="E106" s="39">
        <v>432245.06</v>
      </c>
      <c r="F106" s="41">
        <f t="shared" si="1"/>
        <v>366823071.46000016</v>
      </c>
      <c r="G106" s="7"/>
      <c r="H106" s="7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</row>
    <row r="107" spans="1:91" ht="100.5" customHeight="1" x14ac:dyDescent="0.4">
      <c r="A107" s="40" t="s">
        <v>139</v>
      </c>
      <c r="B107" s="46" t="s">
        <v>164</v>
      </c>
      <c r="C107" s="38" t="s">
        <v>194</v>
      </c>
      <c r="D107" s="39"/>
      <c r="E107" s="39">
        <v>1777220.93</v>
      </c>
      <c r="F107" s="41">
        <f t="shared" si="1"/>
        <v>365045850.53000015</v>
      </c>
    </row>
    <row r="108" spans="1:91" ht="52.5" x14ac:dyDescent="0.4">
      <c r="A108" s="40" t="s">
        <v>139</v>
      </c>
      <c r="B108" s="46" t="s">
        <v>165</v>
      </c>
      <c r="C108" s="38" t="s">
        <v>195</v>
      </c>
      <c r="D108" s="39"/>
      <c r="E108" s="39">
        <v>7287.5</v>
      </c>
      <c r="F108" s="41">
        <f t="shared" si="1"/>
        <v>365038563.03000015</v>
      </c>
    </row>
    <row r="109" spans="1:91" ht="84.75" customHeight="1" x14ac:dyDescent="0.4">
      <c r="A109" s="40" t="s">
        <v>139</v>
      </c>
      <c r="B109" s="46" t="s">
        <v>166</v>
      </c>
      <c r="C109" s="38" t="s">
        <v>217</v>
      </c>
      <c r="D109" s="39">
        <v>195235.98</v>
      </c>
      <c r="E109" s="39"/>
      <c r="F109" s="41">
        <f t="shared" si="1"/>
        <v>365233799.01000017</v>
      </c>
    </row>
    <row r="110" spans="1:91" ht="84.75" customHeight="1" x14ac:dyDescent="0.4">
      <c r="A110" s="40" t="s">
        <v>140</v>
      </c>
      <c r="B110" s="46" t="s">
        <v>167</v>
      </c>
      <c r="C110" s="38" t="s">
        <v>196</v>
      </c>
      <c r="D110" s="39"/>
      <c r="E110" s="39">
        <v>2000</v>
      </c>
      <c r="F110" s="41">
        <f t="shared" si="1"/>
        <v>365231799.01000017</v>
      </c>
    </row>
    <row r="111" spans="1:91" ht="78.75" customHeight="1" x14ac:dyDescent="0.4">
      <c r="A111" s="40" t="s">
        <v>140</v>
      </c>
      <c r="B111" s="46" t="s">
        <v>168</v>
      </c>
      <c r="C111" s="38" t="s">
        <v>197</v>
      </c>
      <c r="D111" s="39"/>
      <c r="E111" s="39">
        <v>18100</v>
      </c>
      <c r="F111" s="41">
        <f t="shared" si="1"/>
        <v>365213699.01000017</v>
      </c>
    </row>
    <row r="112" spans="1:91" ht="79.5" customHeight="1" x14ac:dyDescent="0.4">
      <c r="A112" s="40" t="s">
        <v>140</v>
      </c>
      <c r="B112" s="46" t="s">
        <v>168</v>
      </c>
      <c r="C112" s="38" t="s">
        <v>197</v>
      </c>
      <c r="D112" s="39"/>
      <c r="E112" s="39">
        <v>81900</v>
      </c>
      <c r="F112" s="41">
        <f t="shared" si="1"/>
        <v>365131799.01000017</v>
      </c>
    </row>
    <row r="113" spans="1:6" ht="81" customHeight="1" x14ac:dyDescent="0.4">
      <c r="A113" s="40" t="s">
        <v>140</v>
      </c>
      <c r="B113" s="46" t="s">
        <v>169</v>
      </c>
      <c r="C113" s="38" t="s">
        <v>198</v>
      </c>
      <c r="D113" s="39"/>
      <c r="E113" s="39">
        <v>275203.12</v>
      </c>
      <c r="F113" s="41">
        <f t="shared" si="1"/>
        <v>364856595.89000016</v>
      </c>
    </row>
    <row r="114" spans="1:6" ht="77.25" customHeight="1" x14ac:dyDescent="0.4">
      <c r="A114" s="40" t="s">
        <v>140</v>
      </c>
      <c r="B114" s="46" t="s">
        <v>169</v>
      </c>
      <c r="C114" s="38" t="s">
        <v>198</v>
      </c>
      <c r="D114" s="39"/>
      <c r="E114" s="39">
        <v>50592.92</v>
      </c>
      <c r="F114" s="41">
        <f t="shared" si="1"/>
        <v>364806002.97000015</v>
      </c>
    </row>
    <row r="115" spans="1:6" ht="99" customHeight="1" x14ac:dyDescent="0.4">
      <c r="A115" s="40" t="s">
        <v>140</v>
      </c>
      <c r="B115" s="46" t="s">
        <v>170</v>
      </c>
      <c r="C115" s="38" t="s">
        <v>199</v>
      </c>
      <c r="D115" s="39"/>
      <c r="E115" s="39">
        <v>472500</v>
      </c>
      <c r="F115" s="41">
        <f t="shared" si="1"/>
        <v>364333502.97000015</v>
      </c>
    </row>
    <row r="116" spans="1:6" ht="90.75" customHeight="1" x14ac:dyDescent="0.4">
      <c r="A116" s="40" t="s">
        <v>140</v>
      </c>
      <c r="B116" s="46" t="s">
        <v>170</v>
      </c>
      <c r="C116" s="38" t="s">
        <v>199</v>
      </c>
      <c r="D116" s="39"/>
      <c r="E116" s="39">
        <v>52500</v>
      </c>
      <c r="F116" s="41">
        <f t="shared" si="1"/>
        <v>364281002.97000015</v>
      </c>
    </row>
    <row r="117" spans="1:6" ht="52.5" x14ac:dyDescent="0.4">
      <c r="A117" s="40" t="s">
        <v>140</v>
      </c>
      <c r="B117" s="46" t="s">
        <v>171</v>
      </c>
      <c r="C117" s="38" t="s">
        <v>200</v>
      </c>
      <c r="D117" s="39"/>
      <c r="E117" s="39">
        <v>53480.71</v>
      </c>
      <c r="F117" s="41">
        <f t="shared" si="1"/>
        <v>364227522.26000017</v>
      </c>
    </row>
    <row r="118" spans="1:6" ht="74.25" customHeight="1" x14ac:dyDescent="0.4">
      <c r="A118" s="40" t="s">
        <v>140</v>
      </c>
      <c r="B118" s="46" t="s">
        <v>171</v>
      </c>
      <c r="C118" s="38" t="s">
        <v>200</v>
      </c>
      <c r="D118" s="39"/>
      <c r="E118" s="39">
        <v>16145.89</v>
      </c>
      <c r="F118" s="41">
        <f t="shared" si="1"/>
        <v>364211376.37000018</v>
      </c>
    </row>
    <row r="119" spans="1:6" ht="82.5" customHeight="1" x14ac:dyDescent="0.4">
      <c r="A119" s="40" t="s">
        <v>140</v>
      </c>
      <c r="B119" s="46" t="s">
        <v>171</v>
      </c>
      <c r="C119" s="38" t="s">
        <v>200</v>
      </c>
      <c r="D119" s="39"/>
      <c r="E119" s="39">
        <v>14918</v>
      </c>
      <c r="F119" s="41">
        <f t="shared" si="1"/>
        <v>364196458.37000018</v>
      </c>
    </row>
    <row r="120" spans="1:6" ht="105" customHeight="1" x14ac:dyDescent="0.4">
      <c r="A120" s="40" t="s">
        <v>140</v>
      </c>
      <c r="B120" s="46" t="s">
        <v>172</v>
      </c>
      <c r="C120" s="38" t="s">
        <v>201</v>
      </c>
      <c r="D120" s="39"/>
      <c r="E120" s="39">
        <v>88247.16</v>
      </c>
      <c r="F120" s="41">
        <f t="shared" si="1"/>
        <v>364108211.21000016</v>
      </c>
    </row>
    <row r="121" spans="1:6" ht="108" customHeight="1" x14ac:dyDescent="0.4">
      <c r="A121" s="40" t="s">
        <v>140</v>
      </c>
      <c r="B121" s="46" t="s">
        <v>172</v>
      </c>
      <c r="C121" s="38" t="s">
        <v>201</v>
      </c>
      <c r="D121" s="39"/>
      <c r="E121" s="39">
        <v>22034.959999999999</v>
      </c>
      <c r="F121" s="41">
        <f t="shared" si="1"/>
        <v>364086176.25000018</v>
      </c>
    </row>
    <row r="122" spans="1:6" ht="77.25" customHeight="1" x14ac:dyDescent="0.4">
      <c r="A122" s="40" t="s">
        <v>140</v>
      </c>
      <c r="B122" s="46" t="s">
        <v>172</v>
      </c>
      <c r="C122" s="38" t="s">
        <v>201</v>
      </c>
      <c r="D122" s="39"/>
      <c r="E122" s="39">
        <v>19391.64</v>
      </c>
      <c r="F122" s="41">
        <f t="shared" si="1"/>
        <v>364066784.61000019</v>
      </c>
    </row>
    <row r="123" spans="1:6" ht="77.25" customHeight="1" x14ac:dyDescent="0.4">
      <c r="A123" s="40" t="s">
        <v>140</v>
      </c>
      <c r="B123" s="46" t="s">
        <v>260</v>
      </c>
      <c r="C123" s="38" t="s">
        <v>261</v>
      </c>
      <c r="D123" s="39">
        <v>142404.23000000001</v>
      </c>
      <c r="E123" s="39"/>
      <c r="F123" s="41">
        <f t="shared" si="1"/>
        <v>364209188.84000021</v>
      </c>
    </row>
    <row r="124" spans="1:6" ht="132" customHeight="1" x14ac:dyDescent="0.4">
      <c r="A124" s="40" t="s">
        <v>141</v>
      </c>
      <c r="B124" s="46" t="s">
        <v>173</v>
      </c>
      <c r="C124" s="38" t="s">
        <v>228</v>
      </c>
      <c r="D124" s="39"/>
      <c r="E124" s="39">
        <v>32761.27</v>
      </c>
      <c r="F124" s="41">
        <f t="shared" si="1"/>
        <v>364176427.57000023</v>
      </c>
    </row>
    <row r="125" spans="1:6" ht="111" customHeight="1" x14ac:dyDescent="0.4">
      <c r="A125" s="40" t="s">
        <v>141</v>
      </c>
      <c r="B125" s="46" t="s">
        <v>174</v>
      </c>
      <c r="C125" s="38" t="s">
        <v>229</v>
      </c>
      <c r="D125" s="39"/>
      <c r="E125" s="39">
        <v>5400</v>
      </c>
      <c r="F125" s="41">
        <f t="shared" si="1"/>
        <v>364171027.57000023</v>
      </c>
    </row>
    <row r="126" spans="1:6" ht="87" customHeight="1" x14ac:dyDescent="0.4">
      <c r="A126" s="40" t="s">
        <v>141</v>
      </c>
      <c r="B126" s="46" t="s">
        <v>175</v>
      </c>
      <c r="C126" s="38" t="s">
        <v>230</v>
      </c>
      <c r="D126" s="39"/>
      <c r="E126" s="39">
        <v>21187.5</v>
      </c>
      <c r="F126" s="41">
        <f t="shared" si="1"/>
        <v>364149840.07000023</v>
      </c>
    </row>
    <row r="127" spans="1:6" ht="105" customHeight="1" x14ac:dyDescent="0.4">
      <c r="A127" s="40" t="s">
        <v>141</v>
      </c>
      <c r="B127" s="46" t="s">
        <v>176</v>
      </c>
      <c r="C127" s="38" t="s">
        <v>231</v>
      </c>
      <c r="D127" s="39"/>
      <c r="E127" s="39">
        <v>27000</v>
      </c>
      <c r="F127" s="41">
        <f t="shared" si="1"/>
        <v>364122840.07000023</v>
      </c>
    </row>
    <row r="128" spans="1:6" ht="132" customHeight="1" x14ac:dyDescent="0.4">
      <c r="A128" s="40" t="s">
        <v>141</v>
      </c>
      <c r="B128" s="46" t="s">
        <v>177</v>
      </c>
      <c r="C128" s="38" t="s">
        <v>232</v>
      </c>
      <c r="D128" s="39"/>
      <c r="E128" s="39">
        <v>1830.51</v>
      </c>
      <c r="F128" s="41">
        <f t="shared" si="1"/>
        <v>364121009.56000024</v>
      </c>
    </row>
    <row r="129" spans="1:6" ht="83.25" customHeight="1" x14ac:dyDescent="0.4">
      <c r="A129" s="40" t="s">
        <v>141</v>
      </c>
      <c r="B129" s="46" t="s">
        <v>178</v>
      </c>
      <c r="C129" s="38" t="s">
        <v>233</v>
      </c>
      <c r="D129" s="39"/>
      <c r="E129" s="39">
        <v>43200</v>
      </c>
      <c r="F129" s="41">
        <f t="shared" si="1"/>
        <v>364077809.56000024</v>
      </c>
    </row>
    <row r="130" spans="1:6" ht="89.25" customHeight="1" x14ac:dyDescent="0.4">
      <c r="A130" s="40" t="s">
        <v>141</v>
      </c>
      <c r="B130" s="46" t="s">
        <v>179</v>
      </c>
      <c r="C130" s="38" t="s">
        <v>234</v>
      </c>
      <c r="D130" s="39"/>
      <c r="E130" s="39">
        <v>48420</v>
      </c>
      <c r="F130" s="41">
        <f t="shared" si="1"/>
        <v>364029389.56000024</v>
      </c>
    </row>
    <row r="131" spans="1:6" ht="76.5" customHeight="1" x14ac:dyDescent="0.4">
      <c r="A131" s="40" t="s">
        <v>141</v>
      </c>
      <c r="B131" s="46" t="s">
        <v>173</v>
      </c>
      <c r="C131" s="38" t="s">
        <v>202</v>
      </c>
      <c r="D131" s="39"/>
      <c r="E131" s="39">
        <v>1724.28</v>
      </c>
      <c r="F131" s="41">
        <f>+F130+D131-E131</f>
        <v>364027665.28000027</v>
      </c>
    </row>
    <row r="132" spans="1:6" ht="100.5" customHeight="1" x14ac:dyDescent="0.4">
      <c r="A132" s="40" t="s">
        <v>141</v>
      </c>
      <c r="B132" s="46" t="s">
        <v>174</v>
      </c>
      <c r="C132" s="38" t="s">
        <v>203</v>
      </c>
      <c r="D132" s="39"/>
      <c r="E132" s="39">
        <v>1680</v>
      </c>
      <c r="F132" s="41">
        <f t="shared" ref="F132:F145" si="2">+F131+D132-E132</f>
        <v>364025985.28000027</v>
      </c>
    </row>
    <row r="133" spans="1:6" ht="73.5" customHeight="1" x14ac:dyDescent="0.4">
      <c r="A133" s="40" t="s">
        <v>141</v>
      </c>
      <c r="B133" s="46" t="s">
        <v>175</v>
      </c>
      <c r="C133" s="47" t="s">
        <v>204</v>
      </c>
      <c r="D133" s="39"/>
      <c r="E133" s="39">
        <v>937.5</v>
      </c>
      <c r="F133" s="41">
        <f t="shared" si="2"/>
        <v>364025047.78000027</v>
      </c>
    </row>
    <row r="134" spans="1:6" ht="119.25" customHeight="1" x14ac:dyDescent="0.4">
      <c r="A134" s="40" t="s">
        <v>141</v>
      </c>
      <c r="B134" s="46" t="s">
        <v>176</v>
      </c>
      <c r="C134" s="38" t="s">
        <v>205</v>
      </c>
      <c r="D134" s="39"/>
      <c r="E134" s="39">
        <v>8400</v>
      </c>
      <c r="F134" s="41">
        <f t="shared" si="2"/>
        <v>364016647.78000027</v>
      </c>
    </row>
    <row r="135" spans="1:6" ht="106.5" customHeight="1" x14ac:dyDescent="0.4">
      <c r="A135" s="40" t="s">
        <v>141</v>
      </c>
      <c r="B135" s="46" t="s">
        <v>177</v>
      </c>
      <c r="C135" s="38" t="s">
        <v>206</v>
      </c>
      <c r="D135" s="39"/>
      <c r="E135" s="39">
        <v>569.49</v>
      </c>
      <c r="F135" s="41">
        <f t="shared" si="2"/>
        <v>364016078.29000026</v>
      </c>
    </row>
    <row r="136" spans="1:6" ht="112.5" customHeight="1" x14ac:dyDescent="0.4">
      <c r="A136" s="40" t="s">
        <v>141</v>
      </c>
      <c r="B136" s="46" t="s">
        <v>178</v>
      </c>
      <c r="C136" s="38" t="s">
        <v>207</v>
      </c>
      <c r="D136" s="39"/>
      <c r="E136" s="39">
        <v>13440</v>
      </c>
      <c r="F136" s="41">
        <f t="shared" si="2"/>
        <v>364002638.29000026</v>
      </c>
    </row>
    <row r="137" spans="1:6" ht="120.75" customHeight="1" x14ac:dyDescent="0.4">
      <c r="A137" s="40" t="s">
        <v>141</v>
      </c>
      <c r="B137" s="46" t="s">
        <v>179</v>
      </c>
      <c r="C137" s="38" t="s">
        <v>208</v>
      </c>
      <c r="D137" s="39"/>
      <c r="E137" s="39">
        <v>4680</v>
      </c>
      <c r="F137" s="41">
        <f t="shared" si="2"/>
        <v>363997958.29000026</v>
      </c>
    </row>
    <row r="138" spans="1:6" ht="93" customHeight="1" x14ac:dyDescent="0.4">
      <c r="A138" s="40" t="s">
        <v>141</v>
      </c>
      <c r="B138" s="46" t="s">
        <v>239</v>
      </c>
      <c r="C138" s="38" t="s">
        <v>262</v>
      </c>
      <c r="D138" s="39">
        <v>126600.35</v>
      </c>
      <c r="E138" s="39"/>
      <c r="F138" s="41">
        <f t="shared" si="2"/>
        <v>364124558.64000028</v>
      </c>
    </row>
    <row r="139" spans="1:6" ht="72" customHeight="1" x14ac:dyDescent="0.4">
      <c r="A139" s="40" t="s">
        <v>236</v>
      </c>
      <c r="B139" s="46" t="s">
        <v>240</v>
      </c>
      <c r="C139" s="38" t="s">
        <v>263</v>
      </c>
      <c r="D139" s="39">
        <v>186779.63</v>
      </c>
      <c r="E139" s="39"/>
      <c r="F139" s="41">
        <f t="shared" si="2"/>
        <v>364311338.27000028</v>
      </c>
    </row>
    <row r="140" spans="1:6" ht="102.75" customHeight="1" x14ac:dyDescent="0.4">
      <c r="A140" s="40" t="s">
        <v>237</v>
      </c>
      <c r="B140" s="46" t="s">
        <v>241</v>
      </c>
      <c r="C140" s="38" t="s">
        <v>264</v>
      </c>
      <c r="D140" s="39">
        <v>562913.46</v>
      </c>
      <c r="E140" s="39"/>
      <c r="F140" s="41">
        <f t="shared" si="2"/>
        <v>364874251.73000026</v>
      </c>
    </row>
    <row r="141" spans="1:6" ht="77.25" customHeight="1" x14ac:dyDescent="0.4">
      <c r="A141" s="40" t="s">
        <v>238</v>
      </c>
      <c r="B141" s="46" t="s">
        <v>242</v>
      </c>
      <c r="C141" s="47" t="s">
        <v>274</v>
      </c>
      <c r="D141" s="39"/>
      <c r="E141" s="39">
        <v>11440.68</v>
      </c>
      <c r="F141" s="41">
        <f t="shared" si="2"/>
        <v>364862811.05000025</v>
      </c>
    </row>
    <row r="142" spans="1:6" ht="106.5" customHeight="1" x14ac:dyDescent="0.4">
      <c r="A142" s="40" t="s">
        <v>238</v>
      </c>
      <c r="B142" s="46" t="s">
        <v>243</v>
      </c>
      <c r="C142" s="38" t="s">
        <v>273</v>
      </c>
      <c r="D142" s="39"/>
      <c r="E142" s="39">
        <v>11440.68</v>
      </c>
      <c r="F142" s="41">
        <f t="shared" si="2"/>
        <v>364851370.37000024</v>
      </c>
    </row>
    <row r="143" spans="1:6" ht="81" customHeight="1" x14ac:dyDescent="0.4">
      <c r="A143" s="40" t="s">
        <v>238</v>
      </c>
      <c r="B143" s="46" t="s">
        <v>244</v>
      </c>
      <c r="C143" s="38" t="s">
        <v>272</v>
      </c>
      <c r="D143" s="39"/>
      <c r="E143" s="39">
        <v>15254.23</v>
      </c>
      <c r="F143" s="41">
        <f t="shared" si="2"/>
        <v>364836116.14000022</v>
      </c>
    </row>
    <row r="144" spans="1:6" ht="90.75" customHeight="1" x14ac:dyDescent="0.4">
      <c r="A144" s="40" t="s">
        <v>238</v>
      </c>
      <c r="B144" s="46" t="s">
        <v>245</v>
      </c>
      <c r="C144" s="38" t="s">
        <v>271</v>
      </c>
      <c r="D144" s="39"/>
      <c r="E144" s="39">
        <v>35764.5</v>
      </c>
      <c r="F144" s="41">
        <f t="shared" si="2"/>
        <v>364800351.64000022</v>
      </c>
    </row>
    <row r="145" spans="1:6" ht="99.75" customHeight="1" x14ac:dyDescent="0.4">
      <c r="A145" s="40" t="s">
        <v>238</v>
      </c>
      <c r="B145" s="46" t="s">
        <v>246</v>
      </c>
      <c r="C145" s="38" t="s">
        <v>270</v>
      </c>
      <c r="D145" s="39"/>
      <c r="E145" s="39">
        <v>32728.98</v>
      </c>
      <c r="F145" s="41">
        <f t="shared" si="2"/>
        <v>364767622.66000021</v>
      </c>
    </row>
    <row r="146" spans="1:6" ht="99.75" customHeight="1" x14ac:dyDescent="0.4">
      <c r="A146" s="40" t="s">
        <v>238</v>
      </c>
      <c r="B146" s="46" t="s">
        <v>247</v>
      </c>
      <c r="C146" s="38" t="s">
        <v>269</v>
      </c>
      <c r="D146" s="39"/>
      <c r="E146" s="39">
        <v>37563.089999999997</v>
      </c>
      <c r="F146" s="41">
        <f t="shared" ref="F146:F209" si="3">+F145+D146-E146</f>
        <v>364730059.57000023</v>
      </c>
    </row>
    <row r="147" spans="1:6" ht="82.5" customHeight="1" x14ac:dyDescent="0.4">
      <c r="A147" s="40" t="s">
        <v>238</v>
      </c>
      <c r="B147" s="46" t="s">
        <v>248</v>
      </c>
      <c r="C147" s="38" t="s">
        <v>268</v>
      </c>
      <c r="D147" s="39"/>
      <c r="E147" s="39">
        <v>367633.82</v>
      </c>
      <c r="F147" s="41">
        <f t="shared" si="3"/>
        <v>364362425.75000024</v>
      </c>
    </row>
    <row r="148" spans="1:6" ht="79.5" customHeight="1" x14ac:dyDescent="0.4">
      <c r="A148" s="40" t="s">
        <v>238</v>
      </c>
      <c r="B148" s="46" t="s">
        <v>249</v>
      </c>
      <c r="C148" s="38" t="s">
        <v>267</v>
      </c>
      <c r="D148" s="39"/>
      <c r="E148" s="39">
        <v>8529.1299999999992</v>
      </c>
      <c r="F148" s="41">
        <f t="shared" si="3"/>
        <v>364353896.62000024</v>
      </c>
    </row>
    <row r="149" spans="1:6" ht="73.5" customHeight="1" x14ac:dyDescent="0.4">
      <c r="A149" s="40" t="s">
        <v>238</v>
      </c>
      <c r="B149" s="46" t="s">
        <v>242</v>
      </c>
      <c r="C149" s="38" t="s">
        <v>252</v>
      </c>
      <c r="D149" s="39"/>
      <c r="E149" s="39">
        <v>3559.32</v>
      </c>
      <c r="F149" s="41">
        <f t="shared" si="3"/>
        <v>364350337.30000025</v>
      </c>
    </row>
    <row r="150" spans="1:6" ht="82.5" customHeight="1" x14ac:dyDescent="0.4">
      <c r="A150" s="40" t="s">
        <v>238</v>
      </c>
      <c r="B150" s="46" t="s">
        <v>243</v>
      </c>
      <c r="C150" s="38" t="s">
        <v>253</v>
      </c>
      <c r="D150" s="39"/>
      <c r="E150" s="39">
        <v>3559.32</v>
      </c>
      <c r="F150" s="41">
        <f t="shared" si="3"/>
        <v>364346777.98000026</v>
      </c>
    </row>
    <row r="151" spans="1:6" ht="75" customHeight="1" x14ac:dyDescent="0.4">
      <c r="A151" s="40" t="s">
        <v>238</v>
      </c>
      <c r="B151" s="46" t="s">
        <v>244</v>
      </c>
      <c r="C151" s="38" t="s">
        <v>254</v>
      </c>
      <c r="D151" s="39"/>
      <c r="E151" s="39">
        <v>4745.7700000000004</v>
      </c>
      <c r="F151" s="41">
        <f t="shared" si="3"/>
        <v>364342032.21000028</v>
      </c>
    </row>
    <row r="152" spans="1:6" ht="50.1" customHeight="1" x14ac:dyDescent="0.4">
      <c r="A152" s="40" t="s">
        <v>238</v>
      </c>
      <c r="B152" s="46" t="s">
        <v>245</v>
      </c>
      <c r="C152" s="38" t="s">
        <v>255</v>
      </c>
      <c r="D152" s="39"/>
      <c r="E152" s="39">
        <v>1582.5</v>
      </c>
      <c r="F152" s="41">
        <f t="shared" si="3"/>
        <v>364340449.71000028</v>
      </c>
    </row>
    <row r="153" spans="1:6" ht="66.75" customHeight="1" x14ac:dyDescent="0.4">
      <c r="A153" s="40" t="s">
        <v>238</v>
      </c>
      <c r="B153" s="46" t="s">
        <v>246</v>
      </c>
      <c r="C153" s="38" t="s">
        <v>256</v>
      </c>
      <c r="D153" s="39"/>
      <c r="E153" s="39">
        <v>3163.39</v>
      </c>
      <c r="F153" s="41">
        <f t="shared" si="3"/>
        <v>364337286.32000029</v>
      </c>
    </row>
    <row r="154" spans="1:6" ht="59.25" customHeight="1" x14ac:dyDescent="0.4">
      <c r="A154" s="40" t="s">
        <v>238</v>
      </c>
      <c r="B154" s="46" t="s">
        <v>247</v>
      </c>
      <c r="C154" s="38" t="s">
        <v>257</v>
      </c>
      <c r="D154" s="39"/>
      <c r="E154" s="39">
        <v>11686.3</v>
      </c>
      <c r="F154" s="41">
        <f t="shared" si="3"/>
        <v>364325600.02000028</v>
      </c>
    </row>
    <row r="155" spans="1:6" ht="50.1" customHeight="1" x14ac:dyDescent="0.4">
      <c r="A155" s="40" t="s">
        <v>238</v>
      </c>
      <c r="B155" s="46" t="s">
        <v>248</v>
      </c>
      <c r="C155" s="38" t="s">
        <v>258</v>
      </c>
      <c r="D155" s="39"/>
      <c r="E155" s="39">
        <v>35533.379999999997</v>
      </c>
      <c r="F155" s="41">
        <f t="shared" si="3"/>
        <v>364290066.64000028</v>
      </c>
    </row>
    <row r="156" spans="1:6" ht="77.25" customHeight="1" x14ac:dyDescent="0.4">
      <c r="A156" s="40" t="s">
        <v>238</v>
      </c>
      <c r="B156" s="46" t="s">
        <v>249</v>
      </c>
      <c r="C156" s="38" t="s">
        <v>259</v>
      </c>
      <c r="D156" s="39"/>
      <c r="E156" s="39">
        <v>824.38</v>
      </c>
      <c r="F156" s="41">
        <f t="shared" si="3"/>
        <v>364289242.26000029</v>
      </c>
    </row>
    <row r="157" spans="1:6" ht="75" customHeight="1" x14ac:dyDescent="0.4">
      <c r="A157" s="40" t="s">
        <v>238</v>
      </c>
      <c r="B157" s="46" t="s">
        <v>250</v>
      </c>
      <c r="C157" s="38" t="s">
        <v>265</v>
      </c>
      <c r="D157" s="39">
        <v>391508.17</v>
      </c>
      <c r="E157" s="39"/>
      <c r="F157" s="41">
        <f t="shared" si="3"/>
        <v>364680750.43000031</v>
      </c>
    </row>
    <row r="158" spans="1:6" ht="104.25" customHeight="1" x14ac:dyDescent="0.4">
      <c r="A158" s="40">
        <v>44742</v>
      </c>
      <c r="B158" s="46" t="s">
        <v>251</v>
      </c>
      <c r="C158" s="38" t="s">
        <v>266</v>
      </c>
      <c r="D158" s="39">
        <v>493738.23999999999</v>
      </c>
      <c r="E158" s="39"/>
      <c r="F158" s="41">
        <f t="shared" si="3"/>
        <v>365174488.67000031</v>
      </c>
    </row>
    <row r="159" spans="1:6" ht="99" hidden="1" customHeight="1" x14ac:dyDescent="0.4">
      <c r="A159" s="40"/>
      <c r="B159" s="46"/>
      <c r="C159" s="38"/>
      <c r="D159" s="39"/>
      <c r="E159" s="39"/>
      <c r="F159" s="41">
        <f t="shared" si="3"/>
        <v>365174488.67000031</v>
      </c>
    </row>
    <row r="160" spans="1:6" ht="109.5" hidden="1" customHeight="1" x14ac:dyDescent="0.4">
      <c r="A160" s="40"/>
      <c r="B160" s="46"/>
      <c r="C160" s="38"/>
      <c r="D160" s="39"/>
      <c r="E160" s="39"/>
      <c r="F160" s="41">
        <f t="shared" si="3"/>
        <v>365174488.67000031</v>
      </c>
    </row>
    <row r="161" spans="1:6" ht="107.25" hidden="1" customHeight="1" x14ac:dyDescent="0.4">
      <c r="A161" s="40"/>
      <c r="B161" s="46"/>
      <c r="C161" s="38"/>
      <c r="D161" s="39"/>
      <c r="E161" s="39"/>
      <c r="F161" s="41">
        <f t="shared" si="3"/>
        <v>365174488.67000031</v>
      </c>
    </row>
    <row r="162" spans="1:6" ht="111" hidden="1" customHeight="1" x14ac:dyDescent="0.4">
      <c r="A162" s="40"/>
      <c r="B162" s="46"/>
      <c r="C162" s="38"/>
      <c r="D162" s="39"/>
      <c r="E162" s="39"/>
      <c r="F162" s="41">
        <f t="shared" si="3"/>
        <v>365174488.67000031</v>
      </c>
    </row>
    <row r="163" spans="1:6" ht="50.1" hidden="1" customHeight="1" x14ac:dyDescent="0.4">
      <c r="A163" s="40"/>
      <c r="B163" s="46"/>
      <c r="C163" s="38"/>
      <c r="D163" s="39"/>
      <c r="E163" s="39"/>
      <c r="F163" s="41">
        <f t="shared" si="3"/>
        <v>365174488.67000031</v>
      </c>
    </row>
    <row r="164" spans="1:6" ht="50.1" hidden="1" customHeight="1" x14ac:dyDescent="0.4">
      <c r="A164" s="40"/>
      <c r="B164" s="46"/>
      <c r="C164" s="47"/>
      <c r="D164" s="39"/>
      <c r="E164" s="39"/>
      <c r="F164" s="41">
        <f t="shared" si="3"/>
        <v>365174488.67000031</v>
      </c>
    </row>
    <row r="165" spans="1:6" ht="72.75" hidden="1" customHeight="1" x14ac:dyDescent="0.4">
      <c r="A165" s="40"/>
      <c r="B165" s="46"/>
      <c r="C165" s="38"/>
      <c r="D165" s="39"/>
      <c r="E165" s="39"/>
      <c r="F165" s="41">
        <f t="shared" si="3"/>
        <v>365174488.67000031</v>
      </c>
    </row>
    <row r="166" spans="1:6" ht="50.1" hidden="1" customHeight="1" x14ac:dyDescent="0.4">
      <c r="A166" s="40"/>
      <c r="B166" s="46"/>
      <c r="C166" s="38"/>
      <c r="D166" s="39"/>
      <c r="E166" s="39"/>
      <c r="F166" s="41">
        <f t="shared" si="3"/>
        <v>365174488.67000031</v>
      </c>
    </row>
    <row r="167" spans="1:6" ht="140.25" hidden="1" customHeight="1" x14ac:dyDescent="0.4">
      <c r="A167" s="40"/>
      <c r="B167" s="46"/>
      <c r="C167" s="38"/>
      <c r="D167" s="39"/>
      <c r="E167" s="39"/>
      <c r="F167" s="41">
        <f t="shared" si="3"/>
        <v>365174488.67000031</v>
      </c>
    </row>
    <row r="168" spans="1:6" ht="50.1" hidden="1" customHeight="1" x14ac:dyDescent="0.4">
      <c r="A168" s="40"/>
      <c r="B168" s="46"/>
      <c r="C168" s="38"/>
      <c r="D168" s="39"/>
      <c r="E168" s="39"/>
      <c r="F168" s="41">
        <f t="shared" si="3"/>
        <v>365174488.67000031</v>
      </c>
    </row>
    <row r="169" spans="1:6" ht="50.1" hidden="1" customHeight="1" x14ac:dyDescent="0.4">
      <c r="A169" s="40"/>
      <c r="B169" s="46"/>
      <c r="C169" s="38"/>
      <c r="D169" s="39"/>
      <c r="E169" s="39"/>
      <c r="F169" s="41">
        <f t="shared" si="3"/>
        <v>365174488.67000031</v>
      </c>
    </row>
    <row r="170" spans="1:6" ht="50.1" hidden="1" customHeight="1" x14ac:dyDescent="0.4">
      <c r="A170" s="40"/>
      <c r="B170" s="46"/>
      <c r="C170" s="38"/>
      <c r="D170" s="39"/>
      <c r="E170" s="39"/>
      <c r="F170" s="41">
        <f t="shared" si="3"/>
        <v>365174488.67000031</v>
      </c>
    </row>
    <row r="171" spans="1:6" ht="78.75" hidden="1" customHeight="1" x14ac:dyDescent="0.4">
      <c r="A171" s="40"/>
      <c r="B171" s="46"/>
      <c r="C171" s="38"/>
      <c r="D171" s="39"/>
      <c r="E171" s="39"/>
      <c r="F171" s="41">
        <f t="shared" si="3"/>
        <v>365174488.67000031</v>
      </c>
    </row>
    <row r="172" spans="1:6" ht="82.5" hidden="1" customHeight="1" x14ac:dyDescent="0.4">
      <c r="A172" s="40"/>
      <c r="B172" s="46"/>
      <c r="C172" s="38"/>
      <c r="D172" s="39"/>
      <c r="E172" s="39"/>
      <c r="F172" s="41">
        <f t="shared" si="3"/>
        <v>365174488.67000031</v>
      </c>
    </row>
    <row r="173" spans="1:6" ht="109.5" hidden="1" customHeight="1" x14ac:dyDescent="0.4">
      <c r="A173" s="40"/>
      <c r="B173" s="46"/>
      <c r="C173" s="38"/>
      <c r="D173" s="39"/>
      <c r="E173" s="39"/>
      <c r="F173" s="41">
        <f t="shared" si="3"/>
        <v>365174488.67000031</v>
      </c>
    </row>
    <row r="174" spans="1:6" ht="102.75" hidden="1" customHeight="1" x14ac:dyDescent="0.4">
      <c r="A174" s="40"/>
      <c r="B174" s="46"/>
      <c r="C174" s="38"/>
      <c r="D174" s="39"/>
      <c r="E174" s="39"/>
      <c r="F174" s="41">
        <f t="shared" si="3"/>
        <v>365174488.67000031</v>
      </c>
    </row>
    <row r="175" spans="1:6" ht="50.1" hidden="1" customHeight="1" x14ac:dyDescent="0.4">
      <c r="A175" s="40"/>
      <c r="B175" s="46"/>
      <c r="C175" s="38"/>
      <c r="D175" s="39"/>
      <c r="E175" s="39"/>
      <c r="F175" s="41">
        <f t="shared" si="3"/>
        <v>365174488.67000031</v>
      </c>
    </row>
    <row r="176" spans="1:6" ht="73.5" hidden="1" customHeight="1" x14ac:dyDescent="0.4">
      <c r="A176" s="40"/>
      <c r="B176" s="46"/>
      <c r="C176" s="38"/>
      <c r="D176" s="39"/>
      <c r="E176" s="39"/>
      <c r="F176" s="41">
        <f t="shared" si="3"/>
        <v>365174488.67000031</v>
      </c>
    </row>
    <row r="177" spans="1:6" ht="50.1" hidden="1" customHeight="1" x14ac:dyDescent="0.4">
      <c r="A177" s="40"/>
      <c r="B177" s="46"/>
      <c r="C177" s="38"/>
      <c r="D177" s="39"/>
      <c r="E177" s="39"/>
      <c r="F177" s="41">
        <f t="shared" si="3"/>
        <v>365174488.67000031</v>
      </c>
    </row>
    <row r="178" spans="1:6" ht="50.1" hidden="1" customHeight="1" x14ac:dyDescent="0.4">
      <c r="A178" s="40"/>
      <c r="B178" s="46"/>
      <c r="C178" s="38"/>
      <c r="D178" s="39"/>
      <c r="E178" s="39"/>
      <c r="F178" s="41">
        <f t="shared" si="3"/>
        <v>365174488.67000031</v>
      </c>
    </row>
    <row r="179" spans="1:6" ht="50.1" hidden="1" customHeight="1" x14ac:dyDescent="0.4">
      <c r="A179" s="40"/>
      <c r="B179" s="46"/>
      <c r="C179" s="38"/>
      <c r="D179" s="39"/>
      <c r="E179" s="39"/>
      <c r="F179" s="41">
        <f t="shared" si="3"/>
        <v>365174488.67000031</v>
      </c>
    </row>
    <row r="180" spans="1:6" ht="50.1" hidden="1" customHeight="1" x14ac:dyDescent="0.4">
      <c r="A180" s="40"/>
      <c r="B180" s="46"/>
      <c r="C180" s="38"/>
      <c r="D180" s="39"/>
      <c r="E180" s="39"/>
      <c r="F180" s="41">
        <f t="shared" si="3"/>
        <v>365174488.67000031</v>
      </c>
    </row>
    <row r="181" spans="1:6" ht="50.1" hidden="1" customHeight="1" x14ac:dyDescent="0.4">
      <c r="A181" s="40"/>
      <c r="B181" s="46"/>
      <c r="C181" s="38"/>
      <c r="D181" s="39"/>
      <c r="E181" s="39"/>
      <c r="F181" s="41">
        <f t="shared" si="3"/>
        <v>365174488.67000031</v>
      </c>
    </row>
    <row r="182" spans="1:6" ht="104.25" hidden="1" customHeight="1" x14ac:dyDescent="0.4">
      <c r="A182" s="40"/>
      <c r="B182" s="46"/>
      <c r="C182" s="47"/>
      <c r="D182" s="39"/>
      <c r="E182" s="39"/>
      <c r="F182" s="41">
        <f t="shared" si="3"/>
        <v>365174488.67000031</v>
      </c>
    </row>
    <row r="183" spans="1:6" ht="50.1" hidden="1" customHeight="1" x14ac:dyDescent="0.4">
      <c r="A183" s="40"/>
      <c r="B183" s="46"/>
      <c r="C183" s="38"/>
      <c r="D183" s="39"/>
      <c r="E183" s="39"/>
      <c r="F183" s="41">
        <f t="shared" si="3"/>
        <v>365174488.67000031</v>
      </c>
    </row>
    <row r="184" spans="1:6" ht="61.5" hidden="1" customHeight="1" x14ac:dyDescent="0.4">
      <c r="A184" s="40"/>
      <c r="B184" s="46"/>
      <c r="C184" s="38"/>
      <c r="D184" s="39"/>
      <c r="E184" s="39"/>
      <c r="F184" s="41">
        <f t="shared" si="3"/>
        <v>365174488.67000031</v>
      </c>
    </row>
    <row r="185" spans="1:6" ht="50.1" hidden="1" customHeight="1" x14ac:dyDescent="0.4">
      <c r="A185" s="40"/>
      <c r="B185" s="46"/>
      <c r="C185" s="38"/>
      <c r="D185" s="39"/>
      <c r="E185" s="39"/>
      <c r="F185" s="41">
        <f t="shared" si="3"/>
        <v>365174488.67000031</v>
      </c>
    </row>
    <row r="186" spans="1:6" ht="75.75" hidden="1" customHeight="1" x14ac:dyDescent="0.4">
      <c r="A186" s="40"/>
      <c r="B186" s="46"/>
      <c r="C186" s="38"/>
      <c r="D186" s="39"/>
      <c r="E186" s="39"/>
      <c r="F186" s="41">
        <f t="shared" si="3"/>
        <v>365174488.67000031</v>
      </c>
    </row>
    <row r="187" spans="1:6" ht="50.1" hidden="1" customHeight="1" x14ac:dyDescent="0.4">
      <c r="A187" s="40"/>
      <c r="B187" s="46"/>
      <c r="C187" s="47"/>
      <c r="D187" s="39"/>
      <c r="E187" s="39"/>
      <c r="F187" s="41">
        <f t="shared" si="3"/>
        <v>365174488.67000031</v>
      </c>
    </row>
    <row r="188" spans="1:6" ht="75" hidden="1" customHeight="1" x14ac:dyDescent="0.4">
      <c r="A188" s="40"/>
      <c r="B188" s="46"/>
      <c r="C188" s="38"/>
      <c r="D188" s="39"/>
      <c r="E188" s="39"/>
      <c r="F188" s="41">
        <f t="shared" si="3"/>
        <v>365174488.67000031</v>
      </c>
    </row>
    <row r="189" spans="1:6" ht="78" hidden="1" customHeight="1" x14ac:dyDescent="0.4">
      <c r="A189" s="40"/>
      <c r="B189" s="46"/>
      <c r="C189" s="38"/>
      <c r="D189" s="39"/>
      <c r="E189" s="39"/>
      <c r="F189" s="41">
        <f t="shared" si="3"/>
        <v>365174488.67000031</v>
      </c>
    </row>
    <row r="190" spans="1:6" ht="72.75" hidden="1" customHeight="1" x14ac:dyDescent="0.4">
      <c r="A190" s="40"/>
      <c r="B190" s="46"/>
      <c r="C190" s="38"/>
      <c r="D190" s="39"/>
      <c r="E190" s="39"/>
      <c r="F190" s="41">
        <f t="shared" si="3"/>
        <v>365174488.67000031</v>
      </c>
    </row>
    <row r="191" spans="1:6" ht="50.1" hidden="1" customHeight="1" x14ac:dyDescent="0.4">
      <c r="A191" s="40"/>
      <c r="B191" s="46"/>
      <c r="C191" s="38"/>
      <c r="D191" s="39"/>
      <c r="E191" s="39"/>
      <c r="F191" s="41">
        <f t="shared" si="3"/>
        <v>365174488.67000031</v>
      </c>
    </row>
    <row r="192" spans="1:6" ht="50.1" hidden="1" customHeight="1" x14ac:dyDescent="0.4">
      <c r="A192" s="40"/>
      <c r="B192" s="46"/>
      <c r="C192" s="47"/>
      <c r="D192" s="39"/>
      <c r="E192" s="39"/>
      <c r="F192" s="41">
        <f t="shared" si="3"/>
        <v>365174488.67000031</v>
      </c>
    </row>
    <row r="193" spans="1:6" ht="83.25" hidden="1" customHeight="1" x14ac:dyDescent="0.4">
      <c r="A193" s="40"/>
      <c r="B193" s="46"/>
      <c r="C193" s="38"/>
      <c r="D193" s="39"/>
      <c r="E193" s="39"/>
      <c r="F193" s="41">
        <f t="shared" si="3"/>
        <v>365174488.67000031</v>
      </c>
    </row>
    <row r="194" spans="1:6" ht="50.1" hidden="1" customHeight="1" x14ac:dyDescent="0.4">
      <c r="A194" s="40"/>
      <c r="B194" s="46"/>
      <c r="C194" s="47"/>
      <c r="D194" s="39"/>
      <c r="E194" s="39"/>
      <c r="F194" s="41">
        <f t="shared" si="3"/>
        <v>365174488.67000031</v>
      </c>
    </row>
    <row r="195" spans="1:6" ht="84.75" hidden="1" customHeight="1" x14ac:dyDescent="0.4">
      <c r="A195" s="40"/>
      <c r="B195" s="46"/>
      <c r="C195" s="38"/>
      <c r="D195" s="39"/>
      <c r="E195" s="39"/>
      <c r="F195" s="41">
        <f t="shared" si="3"/>
        <v>365174488.67000031</v>
      </c>
    </row>
    <row r="196" spans="1:6" ht="106.5" hidden="1" customHeight="1" x14ac:dyDescent="0.4">
      <c r="A196" s="40"/>
      <c r="B196" s="46"/>
      <c r="C196" s="47"/>
      <c r="D196" s="39"/>
      <c r="E196" s="39"/>
      <c r="F196" s="41">
        <f t="shared" si="3"/>
        <v>365174488.67000031</v>
      </c>
    </row>
    <row r="197" spans="1:6" ht="50.1" hidden="1" customHeight="1" x14ac:dyDescent="0.4">
      <c r="A197" s="40"/>
      <c r="B197" s="46"/>
      <c r="C197" s="38"/>
      <c r="D197" s="39"/>
      <c r="E197" s="39"/>
      <c r="F197" s="41">
        <f t="shared" si="3"/>
        <v>365174488.67000031</v>
      </c>
    </row>
    <row r="198" spans="1:6" ht="50.1" hidden="1" customHeight="1" x14ac:dyDescent="0.4">
      <c r="A198" s="40"/>
      <c r="B198" s="46"/>
      <c r="C198" s="38"/>
      <c r="D198" s="39"/>
      <c r="E198" s="39"/>
      <c r="F198" s="41">
        <f t="shared" si="3"/>
        <v>365174488.67000031</v>
      </c>
    </row>
    <row r="199" spans="1:6" ht="50.1" hidden="1" customHeight="1" x14ac:dyDescent="0.4">
      <c r="A199" s="40"/>
      <c r="B199" s="46"/>
      <c r="C199" s="38"/>
      <c r="D199" s="39"/>
      <c r="E199" s="39"/>
      <c r="F199" s="41">
        <f t="shared" si="3"/>
        <v>365174488.67000031</v>
      </c>
    </row>
    <row r="200" spans="1:6" ht="50.1" hidden="1" customHeight="1" x14ac:dyDescent="0.4">
      <c r="A200" s="40"/>
      <c r="B200" s="46"/>
      <c r="C200" s="38"/>
      <c r="D200" s="39"/>
      <c r="E200" s="39"/>
      <c r="F200" s="41">
        <f t="shared" si="3"/>
        <v>365174488.67000031</v>
      </c>
    </row>
    <row r="201" spans="1:6" ht="50.1" hidden="1" customHeight="1" x14ac:dyDescent="0.4">
      <c r="A201" s="40"/>
      <c r="B201" s="46"/>
      <c r="C201" s="38"/>
      <c r="D201" s="39"/>
      <c r="E201" s="39"/>
      <c r="F201" s="41">
        <f t="shared" si="3"/>
        <v>365174488.67000031</v>
      </c>
    </row>
    <row r="202" spans="1:6" ht="50.1" hidden="1" customHeight="1" x14ac:dyDescent="0.4">
      <c r="A202" s="40"/>
      <c r="B202" s="46"/>
      <c r="C202" s="38"/>
      <c r="D202" s="39"/>
      <c r="E202" s="39"/>
      <c r="F202" s="41">
        <f t="shared" si="3"/>
        <v>365174488.67000031</v>
      </c>
    </row>
    <row r="203" spans="1:6" ht="50.1" hidden="1" customHeight="1" x14ac:dyDescent="0.4">
      <c r="A203" s="40"/>
      <c r="B203" s="46"/>
      <c r="C203" s="38"/>
      <c r="D203" s="39"/>
      <c r="E203" s="39"/>
      <c r="F203" s="41">
        <f t="shared" si="3"/>
        <v>365174488.67000031</v>
      </c>
    </row>
    <row r="204" spans="1:6" ht="50.1" hidden="1" customHeight="1" x14ac:dyDescent="0.4">
      <c r="A204" s="40"/>
      <c r="B204" s="46"/>
      <c r="C204" s="38"/>
      <c r="D204" s="39"/>
      <c r="E204" s="39"/>
      <c r="F204" s="41">
        <f t="shared" si="3"/>
        <v>365174488.67000031</v>
      </c>
    </row>
    <row r="205" spans="1:6" ht="50.1" hidden="1" customHeight="1" x14ac:dyDescent="0.4">
      <c r="A205" s="40"/>
      <c r="B205" s="46"/>
      <c r="C205" s="38"/>
      <c r="D205" s="39"/>
      <c r="E205" s="39"/>
      <c r="F205" s="41">
        <f t="shared" si="3"/>
        <v>365174488.67000031</v>
      </c>
    </row>
    <row r="206" spans="1:6" ht="50.1" hidden="1" customHeight="1" x14ac:dyDescent="0.4">
      <c r="A206" s="40"/>
      <c r="B206" s="46"/>
      <c r="C206" s="38"/>
      <c r="D206" s="39"/>
      <c r="E206" s="39"/>
      <c r="F206" s="41">
        <f t="shared" si="3"/>
        <v>365174488.67000031</v>
      </c>
    </row>
    <row r="207" spans="1:6" ht="50.1" hidden="1" customHeight="1" x14ac:dyDescent="0.4">
      <c r="A207" s="40"/>
      <c r="B207" s="46"/>
      <c r="C207" s="38"/>
      <c r="D207" s="39"/>
      <c r="E207" s="39"/>
      <c r="F207" s="41">
        <f t="shared" si="3"/>
        <v>365174488.67000031</v>
      </c>
    </row>
    <row r="208" spans="1:6" ht="50.1" hidden="1" customHeight="1" x14ac:dyDescent="0.4">
      <c r="A208" s="40"/>
      <c r="B208" s="46"/>
      <c r="C208" s="38"/>
      <c r="D208" s="39"/>
      <c r="E208" s="39"/>
      <c r="F208" s="41">
        <f t="shared" si="3"/>
        <v>365174488.67000031</v>
      </c>
    </row>
    <row r="209" spans="1:6" ht="50.1" hidden="1" customHeight="1" x14ac:dyDescent="0.4">
      <c r="A209" s="40"/>
      <c r="B209" s="46"/>
      <c r="C209" s="38"/>
      <c r="D209" s="39"/>
      <c r="E209" s="39"/>
      <c r="F209" s="41">
        <f t="shared" si="3"/>
        <v>365174488.67000031</v>
      </c>
    </row>
    <row r="210" spans="1:6" ht="50.1" hidden="1" customHeight="1" x14ac:dyDescent="0.4">
      <c r="A210" s="40"/>
      <c r="B210" s="46"/>
      <c r="C210" s="38"/>
      <c r="D210" s="39"/>
      <c r="E210" s="39"/>
      <c r="F210" s="41">
        <f t="shared" ref="F210:F273" si="4">+F209+D210-E210</f>
        <v>365174488.67000031</v>
      </c>
    </row>
    <row r="211" spans="1:6" ht="50.1" hidden="1" customHeight="1" x14ac:dyDescent="0.4">
      <c r="A211" s="40"/>
      <c r="B211" s="46"/>
      <c r="C211" s="38"/>
      <c r="D211" s="39"/>
      <c r="E211" s="39"/>
      <c r="F211" s="41">
        <f t="shared" si="4"/>
        <v>365174488.67000031</v>
      </c>
    </row>
    <row r="212" spans="1:6" ht="50.1" hidden="1" customHeight="1" x14ac:dyDescent="0.4">
      <c r="A212" s="40"/>
      <c r="B212" s="46"/>
      <c r="C212" s="38"/>
      <c r="D212" s="39"/>
      <c r="E212" s="39"/>
      <c r="F212" s="41">
        <f t="shared" si="4"/>
        <v>365174488.67000031</v>
      </c>
    </row>
    <row r="213" spans="1:6" ht="50.1" hidden="1" customHeight="1" x14ac:dyDescent="0.4">
      <c r="A213" s="40"/>
      <c r="B213" s="46"/>
      <c r="C213" s="38"/>
      <c r="D213" s="39"/>
      <c r="E213" s="39"/>
      <c r="F213" s="41">
        <f t="shared" si="4"/>
        <v>365174488.67000031</v>
      </c>
    </row>
    <row r="214" spans="1:6" ht="50.1" hidden="1" customHeight="1" x14ac:dyDescent="0.4">
      <c r="A214" s="40"/>
      <c r="B214" s="46"/>
      <c r="C214" s="38"/>
      <c r="D214" s="39"/>
      <c r="E214" s="39"/>
      <c r="F214" s="41">
        <f t="shared" si="4"/>
        <v>365174488.67000031</v>
      </c>
    </row>
    <row r="215" spans="1:6" ht="50.1" hidden="1" customHeight="1" x14ac:dyDescent="0.4">
      <c r="A215" s="40"/>
      <c r="B215" s="46"/>
      <c r="C215" s="38"/>
      <c r="D215" s="39"/>
      <c r="E215" s="39"/>
      <c r="F215" s="41">
        <f t="shared" si="4"/>
        <v>365174488.67000031</v>
      </c>
    </row>
    <row r="216" spans="1:6" ht="50.1" hidden="1" customHeight="1" x14ac:dyDescent="0.4">
      <c r="A216" s="40"/>
      <c r="B216" s="46"/>
      <c r="C216" s="38"/>
      <c r="D216" s="39"/>
      <c r="E216" s="39"/>
      <c r="F216" s="41">
        <f t="shared" si="4"/>
        <v>365174488.67000031</v>
      </c>
    </row>
    <row r="217" spans="1:6" ht="50.1" hidden="1" customHeight="1" x14ac:dyDescent="0.4">
      <c r="A217" s="40"/>
      <c r="B217" s="46"/>
      <c r="C217" s="38"/>
      <c r="D217" s="39"/>
      <c r="E217" s="39"/>
      <c r="F217" s="41">
        <f t="shared" si="4"/>
        <v>365174488.67000031</v>
      </c>
    </row>
    <row r="218" spans="1:6" ht="50.1" hidden="1" customHeight="1" x14ac:dyDescent="0.4">
      <c r="A218" s="40"/>
      <c r="B218" s="46"/>
      <c r="C218" s="38"/>
      <c r="D218" s="39"/>
      <c r="E218" s="39"/>
      <c r="F218" s="41">
        <f t="shared" si="4"/>
        <v>365174488.67000031</v>
      </c>
    </row>
    <row r="219" spans="1:6" ht="50.1" hidden="1" customHeight="1" x14ac:dyDescent="0.4">
      <c r="A219" s="40"/>
      <c r="B219" s="46"/>
      <c r="C219" s="38"/>
      <c r="D219" s="39"/>
      <c r="E219" s="39"/>
      <c r="F219" s="41">
        <f t="shared" si="4"/>
        <v>365174488.67000031</v>
      </c>
    </row>
    <row r="220" spans="1:6" ht="50.1" hidden="1" customHeight="1" x14ac:dyDescent="0.4">
      <c r="A220" s="40"/>
      <c r="B220" s="46"/>
      <c r="C220" s="38"/>
      <c r="D220" s="39"/>
      <c r="E220" s="39"/>
      <c r="F220" s="41">
        <f t="shared" si="4"/>
        <v>365174488.67000031</v>
      </c>
    </row>
    <row r="221" spans="1:6" ht="50.1" hidden="1" customHeight="1" x14ac:dyDescent="0.4">
      <c r="A221" s="40"/>
      <c r="B221" s="46"/>
      <c r="C221" s="38"/>
      <c r="D221" s="39"/>
      <c r="E221" s="39"/>
      <c r="F221" s="41">
        <f t="shared" si="4"/>
        <v>365174488.67000031</v>
      </c>
    </row>
    <row r="222" spans="1:6" ht="50.1" hidden="1" customHeight="1" x14ac:dyDescent="0.4">
      <c r="A222" s="40"/>
      <c r="B222" s="46"/>
      <c r="C222" s="38"/>
      <c r="D222" s="39"/>
      <c r="E222" s="39"/>
      <c r="F222" s="41">
        <f t="shared" si="4"/>
        <v>365174488.67000031</v>
      </c>
    </row>
    <row r="223" spans="1:6" ht="50.1" hidden="1" customHeight="1" x14ac:dyDescent="0.4">
      <c r="A223" s="40"/>
      <c r="B223" s="46"/>
      <c r="C223" s="38"/>
      <c r="D223" s="39"/>
      <c r="E223" s="39"/>
      <c r="F223" s="41">
        <f t="shared" si="4"/>
        <v>365174488.67000031</v>
      </c>
    </row>
    <row r="224" spans="1:6" ht="50.1" hidden="1" customHeight="1" x14ac:dyDescent="0.4">
      <c r="A224" s="40"/>
      <c r="B224" s="46"/>
      <c r="C224" s="38"/>
      <c r="D224" s="39"/>
      <c r="E224" s="39"/>
      <c r="F224" s="41">
        <f t="shared" si="4"/>
        <v>365174488.67000031</v>
      </c>
    </row>
    <row r="225" spans="1:6" ht="50.1" hidden="1" customHeight="1" x14ac:dyDescent="0.4">
      <c r="A225" s="40"/>
      <c r="B225" s="46"/>
      <c r="C225" s="38"/>
      <c r="D225" s="39"/>
      <c r="E225" s="39"/>
      <c r="F225" s="41">
        <f t="shared" si="4"/>
        <v>365174488.67000031</v>
      </c>
    </row>
    <row r="226" spans="1:6" ht="50.1" hidden="1" customHeight="1" x14ac:dyDescent="0.4">
      <c r="A226" s="40"/>
      <c r="B226" s="46"/>
      <c r="C226" s="38"/>
      <c r="D226" s="39"/>
      <c r="E226" s="39"/>
      <c r="F226" s="41">
        <f t="shared" si="4"/>
        <v>365174488.67000031</v>
      </c>
    </row>
    <row r="227" spans="1:6" ht="50.1" hidden="1" customHeight="1" x14ac:dyDescent="0.4">
      <c r="A227" s="40"/>
      <c r="B227" s="46"/>
      <c r="C227" s="38"/>
      <c r="D227" s="39"/>
      <c r="E227" s="39"/>
      <c r="F227" s="41">
        <f t="shared" si="4"/>
        <v>365174488.67000031</v>
      </c>
    </row>
    <row r="228" spans="1:6" ht="50.1" hidden="1" customHeight="1" x14ac:dyDescent="0.4">
      <c r="A228" s="40"/>
      <c r="B228" s="46"/>
      <c r="C228" s="38"/>
      <c r="D228" s="39"/>
      <c r="E228" s="39"/>
      <c r="F228" s="41">
        <f t="shared" si="4"/>
        <v>365174488.67000031</v>
      </c>
    </row>
    <row r="229" spans="1:6" ht="50.1" hidden="1" customHeight="1" x14ac:dyDescent="0.4">
      <c r="A229" s="40"/>
      <c r="B229" s="46"/>
      <c r="C229" s="38"/>
      <c r="D229" s="39"/>
      <c r="E229" s="39"/>
      <c r="F229" s="41">
        <f t="shared" si="4"/>
        <v>365174488.67000031</v>
      </c>
    </row>
    <row r="230" spans="1:6" ht="50.1" hidden="1" customHeight="1" x14ac:dyDescent="0.4">
      <c r="A230" s="40"/>
      <c r="B230" s="46"/>
      <c r="C230" s="38"/>
      <c r="D230" s="39"/>
      <c r="E230" s="39"/>
      <c r="F230" s="41">
        <f t="shared" si="4"/>
        <v>365174488.67000031</v>
      </c>
    </row>
    <row r="231" spans="1:6" ht="50.1" hidden="1" customHeight="1" x14ac:dyDescent="0.4">
      <c r="A231" s="40"/>
      <c r="B231" s="46"/>
      <c r="C231" s="38"/>
      <c r="D231" s="39"/>
      <c r="E231" s="39"/>
      <c r="F231" s="41">
        <f t="shared" si="4"/>
        <v>365174488.67000031</v>
      </c>
    </row>
    <row r="232" spans="1:6" ht="50.1" hidden="1" customHeight="1" x14ac:dyDescent="0.4">
      <c r="A232" s="40"/>
      <c r="B232" s="46"/>
      <c r="C232" s="38"/>
      <c r="D232" s="39"/>
      <c r="E232" s="39"/>
      <c r="F232" s="41">
        <f t="shared" si="4"/>
        <v>365174488.67000031</v>
      </c>
    </row>
    <row r="233" spans="1:6" ht="50.1" hidden="1" customHeight="1" x14ac:dyDescent="0.4">
      <c r="A233" s="40"/>
      <c r="B233" s="46"/>
      <c r="C233" s="38"/>
      <c r="D233" s="39"/>
      <c r="E233" s="39"/>
      <c r="F233" s="41">
        <f t="shared" si="4"/>
        <v>365174488.67000031</v>
      </c>
    </row>
    <row r="234" spans="1:6" ht="50.1" hidden="1" customHeight="1" x14ac:dyDescent="0.4">
      <c r="A234" s="40"/>
      <c r="B234" s="46"/>
      <c r="C234" s="38"/>
      <c r="D234" s="39"/>
      <c r="E234" s="39"/>
      <c r="F234" s="41">
        <f t="shared" si="4"/>
        <v>365174488.67000031</v>
      </c>
    </row>
    <row r="235" spans="1:6" ht="50.1" hidden="1" customHeight="1" x14ac:dyDescent="0.4">
      <c r="A235" s="40"/>
      <c r="B235" s="46"/>
      <c r="C235" s="47"/>
      <c r="D235" s="39"/>
      <c r="E235" s="39"/>
      <c r="F235" s="41">
        <f t="shared" si="4"/>
        <v>365174488.67000031</v>
      </c>
    </row>
    <row r="236" spans="1:6" ht="50.1" hidden="1" customHeight="1" x14ac:dyDescent="0.4">
      <c r="A236" s="40"/>
      <c r="B236" s="46"/>
      <c r="C236" s="47"/>
      <c r="D236" s="39"/>
      <c r="E236" s="39"/>
      <c r="F236" s="41">
        <f t="shared" si="4"/>
        <v>365174488.67000031</v>
      </c>
    </row>
    <row r="237" spans="1:6" ht="50.1" hidden="1" customHeight="1" x14ac:dyDescent="0.4">
      <c r="A237" s="40"/>
      <c r="B237" s="46"/>
      <c r="C237" s="38"/>
      <c r="D237" s="39"/>
      <c r="E237" s="39"/>
      <c r="F237" s="41">
        <f t="shared" si="4"/>
        <v>365174488.67000031</v>
      </c>
    </row>
    <row r="238" spans="1:6" ht="50.1" hidden="1" customHeight="1" x14ac:dyDescent="0.4">
      <c r="A238" s="40"/>
      <c r="B238" s="46"/>
      <c r="C238" s="38"/>
      <c r="D238" s="39"/>
      <c r="E238" s="39"/>
      <c r="F238" s="41">
        <f t="shared" si="4"/>
        <v>365174488.67000031</v>
      </c>
    </row>
    <row r="239" spans="1:6" ht="50.1" hidden="1" customHeight="1" x14ac:dyDescent="0.4">
      <c r="A239" s="40"/>
      <c r="B239" s="46"/>
      <c r="C239" s="38"/>
      <c r="D239" s="39"/>
      <c r="E239" s="39"/>
      <c r="F239" s="41">
        <f t="shared" si="4"/>
        <v>365174488.67000031</v>
      </c>
    </row>
    <row r="240" spans="1:6" ht="50.1" hidden="1" customHeight="1" x14ac:dyDescent="0.4">
      <c r="A240" s="40"/>
      <c r="B240" s="46"/>
      <c r="C240" s="38"/>
      <c r="D240" s="39"/>
      <c r="E240" s="39"/>
      <c r="F240" s="41">
        <f t="shared" si="4"/>
        <v>365174488.67000031</v>
      </c>
    </row>
    <row r="241" spans="1:6" ht="50.1" hidden="1" customHeight="1" x14ac:dyDescent="0.4">
      <c r="A241" s="40"/>
      <c r="B241" s="46"/>
      <c r="C241" s="38"/>
      <c r="D241" s="39"/>
      <c r="E241" s="39"/>
      <c r="F241" s="41">
        <f t="shared" si="4"/>
        <v>365174488.67000031</v>
      </c>
    </row>
    <row r="242" spans="1:6" ht="50.1" hidden="1" customHeight="1" x14ac:dyDescent="0.4">
      <c r="A242" s="40"/>
      <c r="B242" s="46"/>
      <c r="C242" s="38"/>
      <c r="D242" s="39"/>
      <c r="E242" s="39"/>
      <c r="F242" s="41">
        <f t="shared" si="4"/>
        <v>365174488.67000031</v>
      </c>
    </row>
    <row r="243" spans="1:6" ht="50.1" hidden="1" customHeight="1" x14ac:dyDescent="0.4">
      <c r="A243" s="40"/>
      <c r="B243" s="46"/>
      <c r="C243" s="38"/>
      <c r="D243" s="39"/>
      <c r="E243" s="39"/>
      <c r="F243" s="41">
        <f t="shared" si="4"/>
        <v>365174488.67000031</v>
      </c>
    </row>
    <row r="244" spans="1:6" ht="50.1" hidden="1" customHeight="1" x14ac:dyDescent="0.4">
      <c r="A244" s="40"/>
      <c r="B244" s="46"/>
      <c r="C244" s="38"/>
      <c r="D244" s="39"/>
      <c r="E244" s="39"/>
      <c r="F244" s="41">
        <f t="shared" si="4"/>
        <v>365174488.67000031</v>
      </c>
    </row>
    <row r="245" spans="1:6" ht="50.1" hidden="1" customHeight="1" x14ac:dyDescent="0.4">
      <c r="A245" s="40"/>
      <c r="B245" s="46"/>
      <c r="C245" s="38"/>
      <c r="D245" s="39"/>
      <c r="E245" s="39"/>
      <c r="F245" s="41">
        <f t="shared" si="4"/>
        <v>365174488.67000031</v>
      </c>
    </row>
    <row r="246" spans="1:6" ht="50.1" hidden="1" customHeight="1" x14ac:dyDescent="0.4">
      <c r="A246" s="40"/>
      <c r="B246" s="46"/>
      <c r="C246" s="38"/>
      <c r="D246" s="39"/>
      <c r="E246" s="39"/>
      <c r="F246" s="41">
        <f t="shared" si="4"/>
        <v>365174488.67000031</v>
      </c>
    </row>
    <row r="247" spans="1:6" ht="75" hidden="1" customHeight="1" x14ac:dyDescent="0.4">
      <c r="A247" s="40"/>
      <c r="B247" s="46"/>
      <c r="C247" s="38"/>
      <c r="D247" s="39"/>
      <c r="E247" s="39"/>
      <c r="F247" s="41">
        <f t="shared" si="4"/>
        <v>365174488.67000031</v>
      </c>
    </row>
    <row r="248" spans="1:6" ht="50.1" hidden="1" customHeight="1" x14ac:dyDescent="0.4">
      <c r="A248" s="40"/>
      <c r="B248" s="46"/>
      <c r="C248" s="47"/>
      <c r="D248" s="39"/>
      <c r="E248" s="39"/>
      <c r="F248" s="41">
        <f t="shared" si="4"/>
        <v>365174488.67000031</v>
      </c>
    </row>
    <row r="249" spans="1:6" ht="50.1" hidden="1" customHeight="1" x14ac:dyDescent="0.4">
      <c r="A249" s="40"/>
      <c r="B249" s="46"/>
      <c r="C249" s="38"/>
      <c r="D249" s="39"/>
      <c r="E249" s="39"/>
      <c r="F249" s="41">
        <f t="shared" si="4"/>
        <v>365174488.67000031</v>
      </c>
    </row>
    <row r="250" spans="1:6" ht="50.1" hidden="1" customHeight="1" x14ac:dyDescent="0.4">
      <c r="A250" s="40"/>
      <c r="B250" s="46"/>
      <c r="C250" s="38"/>
      <c r="D250" s="39"/>
      <c r="E250" s="39"/>
      <c r="F250" s="41">
        <f t="shared" si="4"/>
        <v>365174488.67000031</v>
      </c>
    </row>
    <row r="251" spans="1:6" ht="50.1" hidden="1" customHeight="1" x14ac:dyDescent="0.4">
      <c r="A251" s="40"/>
      <c r="B251" s="46"/>
      <c r="C251" s="38"/>
      <c r="D251" s="39"/>
      <c r="E251" s="39"/>
      <c r="F251" s="41">
        <f t="shared" si="4"/>
        <v>365174488.67000031</v>
      </c>
    </row>
    <row r="252" spans="1:6" ht="50.1" hidden="1" customHeight="1" x14ac:dyDescent="0.4">
      <c r="A252" s="40"/>
      <c r="B252" s="46"/>
      <c r="C252" s="38"/>
      <c r="D252" s="39"/>
      <c r="E252" s="39"/>
      <c r="F252" s="41">
        <f t="shared" si="4"/>
        <v>365174488.67000031</v>
      </c>
    </row>
    <row r="253" spans="1:6" ht="50.1" hidden="1" customHeight="1" x14ac:dyDescent="0.4">
      <c r="A253" s="40"/>
      <c r="B253" s="46"/>
      <c r="C253" s="38"/>
      <c r="D253" s="39"/>
      <c r="E253" s="39"/>
      <c r="F253" s="41">
        <f t="shared" si="4"/>
        <v>365174488.67000031</v>
      </c>
    </row>
    <row r="254" spans="1:6" ht="50.1" hidden="1" customHeight="1" x14ac:dyDescent="0.4">
      <c r="A254" s="40"/>
      <c r="B254" s="46"/>
      <c r="C254" s="38"/>
      <c r="D254" s="39"/>
      <c r="E254" s="39"/>
      <c r="F254" s="41">
        <f t="shared" si="4"/>
        <v>365174488.67000031</v>
      </c>
    </row>
    <row r="255" spans="1:6" ht="50.1" hidden="1" customHeight="1" x14ac:dyDescent="0.4">
      <c r="A255" s="40"/>
      <c r="B255" s="46"/>
      <c r="C255" s="38"/>
      <c r="D255" s="39"/>
      <c r="E255" s="39"/>
      <c r="F255" s="41">
        <f t="shared" si="4"/>
        <v>365174488.67000031</v>
      </c>
    </row>
    <row r="256" spans="1:6" ht="50.1" hidden="1" customHeight="1" x14ac:dyDescent="0.4">
      <c r="A256" s="40"/>
      <c r="B256" s="46"/>
      <c r="C256" s="38"/>
      <c r="D256" s="39"/>
      <c r="E256" s="39"/>
      <c r="F256" s="41">
        <f t="shared" si="4"/>
        <v>365174488.67000031</v>
      </c>
    </row>
    <row r="257" spans="1:6" ht="50.1" hidden="1" customHeight="1" x14ac:dyDescent="0.4">
      <c r="A257" s="40"/>
      <c r="B257" s="46"/>
      <c r="C257" s="38"/>
      <c r="D257" s="39"/>
      <c r="E257" s="39"/>
      <c r="F257" s="41">
        <f t="shared" si="4"/>
        <v>365174488.67000031</v>
      </c>
    </row>
    <row r="258" spans="1:6" ht="50.1" hidden="1" customHeight="1" x14ac:dyDescent="0.4">
      <c r="A258" s="40"/>
      <c r="B258" s="46"/>
      <c r="C258" s="38"/>
      <c r="D258" s="39"/>
      <c r="E258" s="39"/>
      <c r="F258" s="41">
        <f t="shared" si="4"/>
        <v>365174488.67000031</v>
      </c>
    </row>
    <row r="259" spans="1:6" ht="50.1" hidden="1" customHeight="1" x14ac:dyDescent="0.4">
      <c r="A259" s="40"/>
      <c r="B259" s="46"/>
      <c r="C259" s="38"/>
      <c r="D259" s="39"/>
      <c r="E259" s="39"/>
      <c r="F259" s="41">
        <f t="shared" si="4"/>
        <v>365174488.67000031</v>
      </c>
    </row>
    <row r="260" spans="1:6" ht="50.1" hidden="1" customHeight="1" x14ac:dyDescent="0.4">
      <c r="A260" s="40"/>
      <c r="B260" s="46"/>
      <c r="C260" s="38"/>
      <c r="D260" s="39"/>
      <c r="E260" s="39"/>
      <c r="F260" s="41">
        <f t="shared" si="4"/>
        <v>365174488.67000031</v>
      </c>
    </row>
    <row r="261" spans="1:6" ht="50.1" hidden="1" customHeight="1" x14ac:dyDescent="0.4">
      <c r="A261" s="40"/>
      <c r="B261" s="46"/>
      <c r="C261" s="38"/>
      <c r="D261" s="39"/>
      <c r="E261" s="39"/>
      <c r="F261" s="41">
        <f t="shared" si="4"/>
        <v>365174488.67000031</v>
      </c>
    </row>
    <row r="262" spans="1:6" ht="50.1" hidden="1" customHeight="1" x14ac:dyDescent="0.4">
      <c r="A262" s="40"/>
      <c r="B262" s="46"/>
      <c r="C262" s="38"/>
      <c r="D262" s="39"/>
      <c r="E262" s="39"/>
      <c r="F262" s="41">
        <f t="shared" si="4"/>
        <v>365174488.67000031</v>
      </c>
    </row>
    <row r="263" spans="1:6" ht="50.1" hidden="1" customHeight="1" x14ac:dyDescent="0.4">
      <c r="A263" s="40"/>
      <c r="B263" s="46"/>
      <c r="C263" s="47"/>
      <c r="D263" s="39"/>
      <c r="E263" s="39"/>
      <c r="F263" s="41">
        <f t="shared" si="4"/>
        <v>365174488.67000031</v>
      </c>
    </row>
    <row r="264" spans="1:6" ht="50.1" hidden="1" customHeight="1" x14ac:dyDescent="0.4">
      <c r="A264" s="40"/>
      <c r="B264" s="46"/>
      <c r="C264" s="38"/>
      <c r="D264" s="39"/>
      <c r="E264" s="39"/>
      <c r="F264" s="41">
        <f t="shared" si="4"/>
        <v>365174488.67000031</v>
      </c>
    </row>
    <row r="265" spans="1:6" ht="50.1" hidden="1" customHeight="1" x14ac:dyDescent="0.4">
      <c r="A265" s="40"/>
      <c r="B265" s="46"/>
      <c r="C265" s="38"/>
      <c r="D265" s="39"/>
      <c r="E265" s="39"/>
      <c r="F265" s="41">
        <f t="shared" si="4"/>
        <v>365174488.67000031</v>
      </c>
    </row>
    <row r="266" spans="1:6" ht="50.1" hidden="1" customHeight="1" x14ac:dyDescent="0.4">
      <c r="A266" s="40"/>
      <c r="B266" s="46"/>
      <c r="C266" s="38"/>
      <c r="D266" s="39"/>
      <c r="E266" s="39"/>
      <c r="F266" s="41">
        <f t="shared" si="4"/>
        <v>365174488.67000031</v>
      </c>
    </row>
    <row r="267" spans="1:6" ht="50.1" hidden="1" customHeight="1" x14ac:dyDescent="0.4">
      <c r="A267" s="40"/>
      <c r="B267" s="46"/>
      <c r="C267" s="38"/>
      <c r="D267" s="39"/>
      <c r="E267" s="39"/>
      <c r="F267" s="41">
        <f t="shared" si="4"/>
        <v>365174488.67000031</v>
      </c>
    </row>
    <row r="268" spans="1:6" ht="50.1" hidden="1" customHeight="1" x14ac:dyDescent="0.4">
      <c r="A268" s="42"/>
      <c r="B268" s="43"/>
      <c r="C268" s="32"/>
      <c r="D268" s="31"/>
      <c r="E268" s="31"/>
      <c r="F268" s="41">
        <f t="shared" si="4"/>
        <v>365174488.67000031</v>
      </c>
    </row>
    <row r="269" spans="1:6" ht="50.1" hidden="1" customHeight="1" x14ac:dyDescent="0.4">
      <c r="A269" s="42"/>
      <c r="B269" s="43"/>
      <c r="C269" s="32"/>
      <c r="D269" s="31"/>
      <c r="E269" s="31"/>
      <c r="F269" s="41">
        <f t="shared" si="4"/>
        <v>365174488.67000031</v>
      </c>
    </row>
    <row r="270" spans="1:6" ht="50.1" hidden="1" customHeight="1" x14ac:dyDescent="0.4">
      <c r="A270" s="42"/>
      <c r="B270" s="43"/>
      <c r="C270" s="32"/>
      <c r="D270" s="31"/>
      <c r="E270" s="31"/>
      <c r="F270" s="41">
        <f t="shared" si="4"/>
        <v>365174488.67000031</v>
      </c>
    </row>
    <row r="271" spans="1:6" ht="50.1" hidden="1" customHeight="1" x14ac:dyDescent="0.4">
      <c r="A271" s="42"/>
      <c r="B271" s="43"/>
      <c r="C271" s="32"/>
      <c r="D271" s="31"/>
      <c r="E271" s="31"/>
      <c r="F271" s="41">
        <f t="shared" si="4"/>
        <v>365174488.67000031</v>
      </c>
    </row>
    <row r="272" spans="1:6" ht="50.1" hidden="1" customHeight="1" x14ac:dyDescent="0.4">
      <c r="A272" s="42"/>
      <c r="B272" s="43"/>
      <c r="C272" s="32"/>
      <c r="D272" s="31"/>
      <c r="E272" s="31"/>
      <c r="F272" s="41">
        <f t="shared" si="4"/>
        <v>365174488.67000031</v>
      </c>
    </row>
    <row r="273" spans="1:6" ht="50.1" hidden="1" customHeight="1" x14ac:dyDescent="0.4">
      <c r="A273" s="42"/>
      <c r="B273" s="43"/>
      <c r="C273" s="32"/>
      <c r="D273" s="31"/>
      <c r="E273" s="31"/>
      <c r="F273" s="41">
        <f t="shared" si="4"/>
        <v>365174488.67000031</v>
      </c>
    </row>
    <row r="274" spans="1:6" ht="50.1" hidden="1" customHeight="1" x14ac:dyDescent="0.4">
      <c r="A274" s="42"/>
      <c r="B274" s="43"/>
      <c r="C274" s="32"/>
      <c r="D274" s="31"/>
      <c r="E274" s="31"/>
      <c r="F274" s="41">
        <f t="shared" ref="F274:F337" si="5">+F273+D274-E274</f>
        <v>365174488.67000031</v>
      </c>
    </row>
    <row r="275" spans="1:6" ht="50.1" hidden="1" customHeight="1" x14ac:dyDescent="0.4">
      <c r="A275" s="42"/>
      <c r="B275" s="43"/>
      <c r="C275" s="32"/>
      <c r="D275" s="31"/>
      <c r="E275" s="31"/>
      <c r="F275" s="41">
        <f t="shared" si="5"/>
        <v>365174488.67000031</v>
      </c>
    </row>
    <row r="276" spans="1:6" ht="50.1" hidden="1" customHeight="1" x14ac:dyDescent="0.4">
      <c r="A276" s="42"/>
      <c r="B276" s="43"/>
      <c r="C276" s="32"/>
      <c r="D276" s="31"/>
      <c r="E276" s="31"/>
      <c r="F276" s="41">
        <f t="shared" si="5"/>
        <v>365174488.67000031</v>
      </c>
    </row>
    <row r="277" spans="1:6" ht="50.1" hidden="1" customHeight="1" x14ac:dyDescent="0.4">
      <c r="A277" s="42"/>
      <c r="B277" s="43"/>
      <c r="C277" s="32"/>
      <c r="D277" s="31"/>
      <c r="E277" s="31"/>
      <c r="F277" s="41">
        <f t="shared" si="5"/>
        <v>365174488.67000031</v>
      </c>
    </row>
    <row r="278" spans="1:6" ht="50.1" hidden="1" customHeight="1" x14ac:dyDescent="0.4">
      <c r="A278" s="42"/>
      <c r="B278" s="43"/>
      <c r="C278" s="32"/>
      <c r="D278" s="31"/>
      <c r="E278" s="31"/>
      <c r="F278" s="41">
        <f t="shared" si="5"/>
        <v>365174488.67000031</v>
      </c>
    </row>
    <row r="279" spans="1:6" ht="50.1" hidden="1" customHeight="1" x14ac:dyDescent="0.4">
      <c r="A279" s="42"/>
      <c r="B279" s="43"/>
      <c r="C279" s="32"/>
      <c r="D279" s="31"/>
      <c r="E279" s="31"/>
      <c r="F279" s="41">
        <f t="shared" si="5"/>
        <v>365174488.67000031</v>
      </c>
    </row>
    <row r="280" spans="1:6" ht="50.1" hidden="1" customHeight="1" x14ac:dyDescent="0.4">
      <c r="A280" s="42"/>
      <c r="B280" s="43"/>
      <c r="C280" s="32"/>
      <c r="D280" s="31"/>
      <c r="E280" s="31"/>
      <c r="F280" s="41">
        <f t="shared" si="5"/>
        <v>365174488.67000031</v>
      </c>
    </row>
    <row r="281" spans="1:6" ht="50.1" hidden="1" customHeight="1" x14ac:dyDescent="0.4">
      <c r="A281" s="42"/>
      <c r="B281" s="43"/>
      <c r="C281" s="32"/>
      <c r="D281" s="31"/>
      <c r="E281" s="31"/>
      <c r="F281" s="41">
        <f t="shared" si="5"/>
        <v>365174488.67000031</v>
      </c>
    </row>
    <row r="282" spans="1:6" ht="50.1" hidden="1" customHeight="1" x14ac:dyDescent="0.4">
      <c r="A282" s="42"/>
      <c r="B282" s="43"/>
      <c r="C282" s="32"/>
      <c r="D282" s="31"/>
      <c r="E282" s="31"/>
      <c r="F282" s="41">
        <f t="shared" si="5"/>
        <v>365174488.67000031</v>
      </c>
    </row>
    <row r="283" spans="1:6" ht="50.1" hidden="1" customHeight="1" x14ac:dyDescent="0.4">
      <c r="A283" s="42"/>
      <c r="B283" s="43"/>
      <c r="C283" s="32"/>
      <c r="D283" s="31"/>
      <c r="E283" s="31"/>
      <c r="F283" s="41">
        <f t="shared" si="5"/>
        <v>365174488.67000031</v>
      </c>
    </row>
    <row r="284" spans="1:6" ht="50.1" hidden="1" customHeight="1" x14ac:dyDescent="0.4">
      <c r="A284" s="42"/>
      <c r="B284" s="43"/>
      <c r="C284" s="32"/>
      <c r="D284" s="31"/>
      <c r="E284" s="31"/>
      <c r="F284" s="41">
        <f t="shared" si="5"/>
        <v>365174488.67000031</v>
      </c>
    </row>
    <row r="285" spans="1:6" ht="50.1" hidden="1" customHeight="1" x14ac:dyDescent="0.4">
      <c r="A285" s="42"/>
      <c r="B285" s="43"/>
      <c r="C285" s="32"/>
      <c r="D285" s="31"/>
      <c r="E285" s="31"/>
      <c r="F285" s="41">
        <f t="shared" si="5"/>
        <v>365174488.67000031</v>
      </c>
    </row>
    <row r="286" spans="1:6" ht="50.1" hidden="1" customHeight="1" x14ac:dyDescent="0.4">
      <c r="A286" s="42"/>
      <c r="B286" s="43"/>
      <c r="C286" s="32"/>
      <c r="D286" s="31"/>
      <c r="E286" s="31"/>
      <c r="F286" s="41">
        <f t="shared" si="5"/>
        <v>365174488.67000031</v>
      </c>
    </row>
    <row r="287" spans="1:6" ht="50.1" hidden="1" customHeight="1" x14ac:dyDescent="0.4">
      <c r="A287" s="42"/>
      <c r="B287" s="43"/>
      <c r="C287" s="32"/>
      <c r="D287" s="31"/>
      <c r="E287" s="31"/>
      <c r="F287" s="41">
        <f t="shared" si="5"/>
        <v>365174488.67000031</v>
      </c>
    </row>
    <row r="288" spans="1:6" ht="50.1" hidden="1" customHeight="1" x14ac:dyDescent="0.4">
      <c r="A288" s="42"/>
      <c r="B288" s="43"/>
      <c r="C288" s="32"/>
      <c r="D288" s="31"/>
      <c r="E288" s="31"/>
      <c r="F288" s="41">
        <f t="shared" si="5"/>
        <v>365174488.67000031</v>
      </c>
    </row>
    <row r="289" spans="1:6" ht="50.1" hidden="1" customHeight="1" x14ac:dyDescent="0.4">
      <c r="A289" s="42"/>
      <c r="B289" s="43"/>
      <c r="C289" s="32"/>
      <c r="D289" s="31"/>
      <c r="E289" s="31"/>
      <c r="F289" s="41">
        <f t="shared" si="5"/>
        <v>365174488.67000031</v>
      </c>
    </row>
    <row r="290" spans="1:6" ht="50.1" hidden="1" customHeight="1" x14ac:dyDescent="0.4">
      <c r="A290" s="42"/>
      <c r="B290" s="43"/>
      <c r="C290" s="32"/>
      <c r="D290" s="31"/>
      <c r="E290" s="31"/>
      <c r="F290" s="41">
        <f t="shared" si="5"/>
        <v>365174488.67000031</v>
      </c>
    </row>
    <row r="291" spans="1:6" ht="50.1" hidden="1" customHeight="1" x14ac:dyDescent="0.4">
      <c r="A291" s="42"/>
      <c r="B291" s="43"/>
      <c r="C291" s="32"/>
      <c r="D291" s="31"/>
      <c r="E291" s="31"/>
      <c r="F291" s="41">
        <f t="shared" si="5"/>
        <v>365174488.67000031</v>
      </c>
    </row>
    <row r="292" spans="1:6" ht="50.1" hidden="1" customHeight="1" x14ac:dyDescent="0.4">
      <c r="A292" s="42"/>
      <c r="B292" s="43"/>
      <c r="C292" s="32"/>
      <c r="D292" s="31"/>
      <c r="E292" s="31"/>
      <c r="F292" s="41">
        <f t="shared" si="5"/>
        <v>365174488.67000031</v>
      </c>
    </row>
    <row r="293" spans="1:6" ht="50.1" hidden="1" customHeight="1" x14ac:dyDescent="0.4">
      <c r="A293" s="42"/>
      <c r="B293" s="43"/>
      <c r="C293" s="32"/>
      <c r="D293" s="31"/>
      <c r="E293" s="31"/>
      <c r="F293" s="41">
        <f t="shared" si="5"/>
        <v>365174488.67000031</v>
      </c>
    </row>
    <row r="294" spans="1:6" ht="50.1" hidden="1" customHeight="1" x14ac:dyDescent="0.4">
      <c r="A294" s="42"/>
      <c r="B294" s="43"/>
      <c r="C294" s="32"/>
      <c r="D294" s="31"/>
      <c r="E294" s="31"/>
      <c r="F294" s="41">
        <f t="shared" si="5"/>
        <v>365174488.67000031</v>
      </c>
    </row>
    <row r="295" spans="1:6" ht="50.1" hidden="1" customHeight="1" x14ac:dyDescent="0.4">
      <c r="A295" s="42"/>
      <c r="B295" s="43"/>
      <c r="C295" s="32"/>
      <c r="D295" s="31"/>
      <c r="E295" s="31"/>
      <c r="F295" s="41">
        <f t="shared" si="5"/>
        <v>365174488.67000031</v>
      </c>
    </row>
    <row r="296" spans="1:6" ht="50.1" hidden="1" customHeight="1" x14ac:dyDescent="0.4">
      <c r="A296" s="42"/>
      <c r="B296" s="43"/>
      <c r="C296" s="32"/>
      <c r="D296" s="31"/>
      <c r="E296" s="31"/>
      <c r="F296" s="41">
        <f t="shared" si="5"/>
        <v>365174488.67000031</v>
      </c>
    </row>
    <row r="297" spans="1:6" ht="50.1" hidden="1" customHeight="1" x14ac:dyDescent="0.4">
      <c r="A297" s="42"/>
      <c r="B297" s="43"/>
      <c r="C297" s="32"/>
      <c r="D297" s="31"/>
      <c r="E297" s="31"/>
      <c r="F297" s="41">
        <f t="shared" si="5"/>
        <v>365174488.67000031</v>
      </c>
    </row>
    <row r="298" spans="1:6" ht="50.1" hidden="1" customHeight="1" x14ac:dyDescent="0.4">
      <c r="A298" s="42"/>
      <c r="B298" s="43"/>
      <c r="C298" s="32"/>
      <c r="D298" s="31"/>
      <c r="E298" s="31"/>
      <c r="F298" s="41">
        <f t="shared" si="5"/>
        <v>365174488.67000031</v>
      </c>
    </row>
    <row r="299" spans="1:6" ht="50.1" hidden="1" customHeight="1" x14ac:dyDescent="0.4">
      <c r="A299" s="42"/>
      <c r="B299" s="43"/>
      <c r="C299" s="32"/>
      <c r="D299" s="31"/>
      <c r="E299" s="31"/>
      <c r="F299" s="41">
        <f t="shared" si="5"/>
        <v>365174488.67000031</v>
      </c>
    </row>
    <row r="300" spans="1:6" ht="50.1" hidden="1" customHeight="1" x14ac:dyDescent="0.4">
      <c r="A300" s="42"/>
      <c r="B300" s="43"/>
      <c r="C300" s="32"/>
      <c r="D300" s="31"/>
      <c r="E300" s="31"/>
      <c r="F300" s="41">
        <f t="shared" si="5"/>
        <v>365174488.67000031</v>
      </c>
    </row>
    <row r="301" spans="1:6" ht="50.1" hidden="1" customHeight="1" x14ac:dyDescent="0.4">
      <c r="A301" s="42"/>
      <c r="B301" s="43"/>
      <c r="C301" s="32"/>
      <c r="D301" s="31"/>
      <c r="E301" s="31"/>
      <c r="F301" s="41">
        <f t="shared" si="5"/>
        <v>365174488.67000031</v>
      </c>
    </row>
    <row r="302" spans="1:6" ht="50.1" hidden="1" customHeight="1" x14ac:dyDescent="0.4">
      <c r="A302" s="42"/>
      <c r="B302" s="43"/>
      <c r="C302" s="32"/>
      <c r="D302" s="31"/>
      <c r="E302" s="31"/>
      <c r="F302" s="41">
        <f t="shared" si="5"/>
        <v>365174488.67000031</v>
      </c>
    </row>
    <row r="303" spans="1:6" ht="50.1" hidden="1" customHeight="1" x14ac:dyDescent="0.4">
      <c r="A303" s="42"/>
      <c r="B303" s="43"/>
      <c r="C303" s="32"/>
      <c r="D303" s="31"/>
      <c r="E303" s="31"/>
      <c r="F303" s="41">
        <f t="shared" si="5"/>
        <v>365174488.67000031</v>
      </c>
    </row>
    <row r="304" spans="1:6" ht="50.1" hidden="1" customHeight="1" x14ac:dyDescent="0.4">
      <c r="A304" s="42"/>
      <c r="B304" s="43"/>
      <c r="C304" s="32"/>
      <c r="D304" s="31"/>
      <c r="E304" s="31"/>
      <c r="F304" s="41">
        <f t="shared" si="5"/>
        <v>365174488.67000031</v>
      </c>
    </row>
    <row r="305" spans="1:6" ht="50.1" hidden="1" customHeight="1" x14ac:dyDescent="0.4">
      <c r="A305" s="42"/>
      <c r="B305" s="43"/>
      <c r="C305" s="32"/>
      <c r="D305" s="31"/>
      <c r="E305" s="31"/>
      <c r="F305" s="41">
        <f t="shared" si="5"/>
        <v>365174488.67000031</v>
      </c>
    </row>
    <row r="306" spans="1:6" ht="50.1" hidden="1" customHeight="1" x14ac:dyDescent="0.4">
      <c r="A306" s="42"/>
      <c r="B306" s="43"/>
      <c r="C306" s="32"/>
      <c r="D306" s="31"/>
      <c r="E306" s="31"/>
      <c r="F306" s="41">
        <f t="shared" si="5"/>
        <v>365174488.67000031</v>
      </c>
    </row>
    <row r="307" spans="1:6" ht="50.1" hidden="1" customHeight="1" x14ac:dyDescent="0.4">
      <c r="A307" s="42"/>
      <c r="B307" s="43"/>
      <c r="C307" s="32"/>
      <c r="D307" s="31"/>
      <c r="E307" s="31"/>
      <c r="F307" s="41">
        <f t="shared" si="5"/>
        <v>365174488.67000031</v>
      </c>
    </row>
    <row r="308" spans="1:6" ht="50.1" hidden="1" customHeight="1" x14ac:dyDescent="0.4">
      <c r="A308" s="42"/>
      <c r="B308" s="43"/>
      <c r="C308" s="32"/>
      <c r="D308" s="31"/>
      <c r="E308" s="31"/>
      <c r="F308" s="41">
        <f t="shared" si="5"/>
        <v>365174488.67000031</v>
      </c>
    </row>
    <row r="309" spans="1:6" ht="50.1" hidden="1" customHeight="1" x14ac:dyDescent="0.4">
      <c r="A309" s="42"/>
      <c r="B309" s="43"/>
      <c r="C309" s="32"/>
      <c r="D309" s="31"/>
      <c r="E309" s="31"/>
      <c r="F309" s="41">
        <f t="shared" si="5"/>
        <v>365174488.67000031</v>
      </c>
    </row>
    <row r="310" spans="1:6" ht="50.1" hidden="1" customHeight="1" x14ac:dyDescent="0.4">
      <c r="A310" s="42"/>
      <c r="B310" s="43"/>
      <c r="C310" s="32"/>
      <c r="D310" s="31"/>
      <c r="E310" s="31"/>
      <c r="F310" s="41">
        <f t="shared" si="5"/>
        <v>365174488.67000031</v>
      </c>
    </row>
    <row r="311" spans="1:6" ht="50.1" hidden="1" customHeight="1" x14ac:dyDescent="0.4">
      <c r="A311" s="42"/>
      <c r="B311" s="43"/>
      <c r="C311" s="32"/>
      <c r="D311" s="31"/>
      <c r="E311" s="31"/>
      <c r="F311" s="41">
        <f t="shared" si="5"/>
        <v>365174488.67000031</v>
      </c>
    </row>
    <row r="312" spans="1:6" ht="50.1" hidden="1" customHeight="1" x14ac:dyDescent="0.4">
      <c r="A312" s="42"/>
      <c r="B312" s="43"/>
      <c r="C312" s="32"/>
      <c r="D312" s="31"/>
      <c r="E312" s="31"/>
      <c r="F312" s="41">
        <f t="shared" si="5"/>
        <v>365174488.67000031</v>
      </c>
    </row>
    <row r="313" spans="1:6" ht="50.1" hidden="1" customHeight="1" x14ac:dyDescent="0.4">
      <c r="A313" s="42"/>
      <c r="B313" s="43"/>
      <c r="C313" s="32"/>
      <c r="D313" s="31"/>
      <c r="E313" s="31"/>
      <c r="F313" s="41">
        <f t="shared" si="5"/>
        <v>365174488.67000031</v>
      </c>
    </row>
    <row r="314" spans="1:6" ht="50.1" hidden="1" customHeight="1" x14ac:dyDescent="0.4">
      <c r="A314" s="42"/>
      <c r="B314" s="43"/>
      <c r="C314" s="32"/>
      <c r="D314" s="31"/>
      <c r="E314" s="31"/>
      <c r="F314" s="41">
        <f t="shared" si="5"/>
        <v>365174488.67000031</v>
      </c>
    </row>
    <row r="315" spans="1:6" ht="50.1" hidden="1" customHeight="1" x14ac:dyDescent="0.4">
      <c r="A315" s="42"/>
      <c r="B315" s="43"/>
      <c r="C315" s="32"/>
      <c r="D315" s="31"/>
      <c r="E315" s="31"/>
      <c r="F315" s="41">
        <f t="shared" si="5"/>
        <v>365174488.67000031</v>
      </c>
    </row>
    <row r="316" spans="1:6" ht="50.1" hidden="1" customHeight="1" x14ac:dyDescent="0.4">
      <c r="A316" s="42"/>
      <c r="B316" s="43"/>
      <c r="C316" s="32"/>
      <c r="D316" s="31"/>
      <c r="E316" s="31"/>
      <c r="F316" s="41">
        <f t="shared" si="5"/>
        <v>365174488.67000031</v>
      </c>
    </row>
    <row r="317" spans="1:6" ht="50.1" hidden="1" customHeight="1" x14ac:dyDescent="0.4">
      <c r="A317" s="42"/>
      <c r="B317" s="43"/>
      <c r="C317" s="32"/>
      <c r="D317" s="31"/>
      <c r="E317" s="31"/>
      <c r="F317" s="41">
        <f t="shared" si="5"/>
        <v>365174488.67000031</v>
      </c>
    </row>
    <row r="318" spans="1:6" ht="50.1" hidden="1" customHeight="1" x14ac:dyDescent="0.4">
      <c r="A318" s="42"/>
      <c r="B318" s="43"/>
      <c r="C318" s="32"/>
      <c r="D318" s="31"/>
      <c r="E318" s="31"/>
      <c r="F318" s="41">
        <f t="shared" si="5"/>
        <v>365174488.67000031</v>
      </c>
    </row>
    <row r="319" spans="1:6" ht="50.1" hidden="1" customHeight="1" x14ac:dyDescent="0.4">
      <c r="A319" s="42"/>
      <c r="B319" s="43"/>
      <c r="C319" s="32"/>
      <c r="D319" s="31"/>
      <c r="E319" s="31"/>
      <c r="F319" s="41">
        <f t="shared" si="5"/>
        <v>365174488.67000031</v>
      </c>
    </row>
    <row r="320" spans="1:6" ht="50.1" hidden="1" customHeight="1" x14ac:dyDescent="0.4">
      <c r="A320" s="42"/>
      <c r="B320" s="43"/>
      <c r="C320" s="32"/>
      <c r="D320" s="31"/>
      <c r="E320" s="31"/>
      <c r="F320" s="41">
        <f t="shared" si="5"/>
        <v>365174488.67000031</v>
      </c>
    </row>
    <row r="321" spans="1:6" ht="50.1" hidden="1" customHeight="1" x14ac:dyDescent="0.4">
      <c r="A321" s="42"/>
      <c r="B321" s="43"/>
      <c r="C321" s="32"/>
      <c r="D321" s="31"/>
      <c r="E321" s="31"/>
      <c r="F321" s="41">
        <f t="shared" si="5"/>
        <v>365174488.67000031</v>
      </c>
    </row>
    <row r="322" spans="1:6" ht="50.1" hidden="1" customHeight="1" x14ac:dyDescent="0.4">
      <c r="A322" s="42"/>
      <c r="B322" s="43"/>
      <c r="C322" s="32"/>
      <c r="D322" s="31"/>
      <c r="E322" s="31"/>
      <c r="F322" s="41">
        <f t="shared" si="5"/>
        <v>365174488.67000031</v>
      </c>
    </row>
    <row r="323" spans="1:6" ht="50.1" hidden="1" customHeight="1" x14ac:dyDescent="0.4">
      <c r="A323" s="42"/>
      <c r="B323" s="43"/>
      <c r="C323" s="32"/>
      <c r="D323" s="31"/>
      <c r="E323" s="31"/>
      <c r="F323" s="41">
        <f t="shared" si="5"/>
        <v>365174488.67000031</v>
      </c>
    </row>
    <row r="324" spans="1:6" ht="50.1" hidden="1" customHeight="1" x14ac:dyDescent="0.4">
      <c r="A324" s="42"/>
      <c r="B324" s="43"/>
      <c r="C324" s="32"/>
      <c r="D324" s="31"/>
      <c r="E324" s="31"/>
      <c r="F324" s="41">
        <f t="shared" si="5"/>
        <v>365174488.67000031</v>
      </c>
    </row>
    <row r="325" spans="1:6" ht="50.1" hidden="1" customHeight="1" x14ac:dyDescent="0.4">
      <c r="A325" s="42"/>
      <c r="B325" s="43"/>
      <c r="C325" s="32"/>
      <c r="D325" s="31"/>
      <c r="E325" s="31"/>
      <c r="F325" s="41">
        <f t="shared" si="5"/>
        <v>365174488.67000031</v>
      </c>
    </row>
    <row r="326" spans="1:6" ht="50.1" hidden="1" customHeight="1" x14ac:dyDescent="0.4">
      <c r="A326" s="42"/>
      <c r="B326" s="43"/>
      <c r="C326" s="32"/>
      <c r="D326" s="31"/>
      <c r="E326" s="31"/>
      <c r="F326" s="41">
        <f t="shared" si="5"/>
        <v>365174488.67000031</v>
      </c>
    </row>
    <row r="327" spans="1:6" ht="50.1" hidden="1" customHeight="1" x14ac:dyDescent="0.4">
      <c r="A327" s="42"/>
      <c r="B327" s="43"/>
      <c r="C327" s="32"/>
      <c r="D327" s="31"/>
      <c r="E327" s="31"/>
      <c r="F327" s="41">
        <f t="shared" si="5"/>
        <v>365174488.67000031</v>
      </c>
    </row>
    <row r="328" spans="1:6" ht="50.1" hidden="1" customHeight="1" x14ac:dyDescent="0.4">
      <c r="A328" s="42"/>
      <c r="B328" s="43"/>
      <c r="C328" s="32"/>
      <c r="D328" s="31"/>
      <c r="E328" s="31"/>
      <c r="F328" s="41">
        <f t="shared" si="5"/>
        <v>365174488.67000031</v>
      </c>
    </row>
    <row r="329" spans="1:6" ht="50.1" hidden="1" customHeight="1" x14ac:dyDescent="0.4">
      <c r="A329" s="42"/>
      <c r="B329" s="43"/>
      <c r="C329" s="32"/>
      <c r="D329" s="31"/>
      <c r="E329" s="31"/>
      <c r="F329" s="41">
        <f t="shared" si="5"/>
        <v>365174488.67000031</v>
      </c>
    </row>
    <row r="330" spans="1:6" ht="50.1" hidden="1" customHeight="1" x14ac:dyDescent="0.4">
      <c r="A330" s="42"/>
      <c r="B330" s="43"/>
      <c r="C330" s="32"/>
      <c r="D330" s="31"/>
      <c r="E330" s="31"/>
      <c r="F330" s="41">
        <f t="shared" si="5"/>
        <v>365174488.67000031</v>
      </c>
    </row>
    <row r="331" spans="1:6" ht="50.1" hidden="1" customHeight="1" x14ac:dyDescent="0.4">
      <c r="A331" s="42"/>
      <c r="B331" s="43"/>
      <c r="C331" s="32"/>
      <c r="D331" s="31"/>
      <c r="E331" s="31"/>
      <c r="F331" s="41">
        <f t="shared" si="5"/>
        <v>365174488.67000031</v>
      </c>
    </row>
    <row r="332" spans="1:6" ht="50.1" hidden="1" customHeight="1" x14ac:dyDescent="0.4">
      <c r="A332" s="42"/>
      <c r="B332" s="43"/>
      <c r="C332" s="32"/>
      <c r="D332" s="31"/>
      <c r="E332" s="31"/>
      <c r="F332" s="41">
        <f t="shared" si="5"/>
        <v>365174488.67000031</v>
      </c>
    </row>
    <row r="333" spans="1:6" ht="50.1" hidden="1" customHeight="1" x14ac:dyDescent="0.4">
      <c r="A333" s="42"/>
      <c r="B333" s="43"/>
      <c r="C333" s="32"/>
      <c r="D333" s="31"/>
      <c r="E333" s="31"/>
      <c r="F333" s="41">
        <f t="shared" si="5"/>
        <v>365174488.67000031</v>
      </c>
    </row>
    <row r="334" spans="1:6" ht="50.1" hidden="1" customHeight="1" x14ac:dyDescent="0.4">
      <c r="A334" s="42"/>
      <c r="B334" s="43"/>
      <c r="C334" s="32"/>
      <c r="D334" s="31"/>
      <c r="E334" s="31"/>
      <c r="F334" s="41">
        <f t="shared" si="5"/>
        <v>365174488.67000031</v>
      </c>
    </row>
    <row r="335" spans="1:6" ht="50.1" hidden="1" customHeight="1" x14ac:dyDescent="0.4">
      <c r="A335" s="42"/>
      <c r="B335" s="43"/>
      <c r="C335" s="32"/>
      <c r="D335" s="31"/>
      <c r="E335" s="31"/>
      <c r="F335" s="41">
        <f t="shared" si="5"/>
        <v>365174488.67000031</v>
      </c>
    </row>
    <row r="336" spans="1:6" ht="50.1" hidden="1" customHeight="1" x14ac:dyDescent="0.4">
      <c r="A336" s="42"/>
      <c r="B336" s="43"/>
      <c r="C336" s="32"/>
      <c r="D336" s="31"/>
      <c r="E336" s="31"/>
      <c r="F336" s="41">
        <f t="shared" si="5"/>
        <v>365174488.67000031</v>
      </c>
    </row>
    <row r="337" spans="1:6" ht="50.1" hidden="1" customHeight="1" x14ac:dyDescent="0.4">
      <c r="A337" s="42"/>
      <c r="B337" s="43"/>
      <c r="C337" s="32"/>
      <c r="D337" s="31"/>
      <c r="E337" s="31"/>
      <c r="F337" s="41">
        <f t="shared" si="5"/>
        <v>365174488.67000031</v>
      </c>
    </row>
    <row r="338" spans="1:6" ht="50.1" hidden="1" customHeight="1" x14ac:dyDescent="0.4">
      <c r="A338" s="42"/>
      <c r="B338" s="43"/>
      <c r="C338" s="32"/>
      <c r="D338" s="31"/>
      <c r="E338" s="31"/>
      <c r="F338" s="41">
        <f t="shared" ref="F338:F401" si="6">+F337+D338-E338</f>
        <v>365174488.67000031</v>
      </c>
    </row>
    <row r="339" spans="1:6" ht="50.1" hidden="1" customHeight="1" x14ac:dyDescent="0.4">
      <c r="A339" s="42"/>
      <c r="B339" s="43"/>
      <c r="C339" s="32"/>
      <c r="D339" s="31"/>
      <c r="E339" s="31"/>
      <c r="F339" s="41">
        <f t="shared" si="6"/>
        <v>365174488.67000031</v>
      </c>
    </row>
    <row r="340" spans="1:6" ht="50.1" hidden="1" customHeight="1" x14ac:dyDescent="0.4">
      <c r="A340" s="42"/>
      <c r="B340" s="43"/>
      <c r="C340" s="32"/>
      <c r="D340" s="31"/>
      <c r="E340" s="31"/>
      <c r="F340" s="41">
        <f t="shared" si="6"/>
        <v>365174488.67000031</v>
      </c>
    </row>
    <row r="341" spans="1:6" ht="50.1" hidden="1" customHeight="1" x14ac:dyDescent="0.4">
      <c r="A341" s="42"/>
      <c r="B341" s="43"/>
      <c r="C341" s="32"/>
      <c r="D341" s="31"/>
      <c r="E341" s="31"/>
      <c r="F341" s="41">
        <f t="shared" si="6"/>
        <v>365174488.67000031</v>
      </c>
    </row>
    <row r="342" spans="1:6" ht="50.1" hidden="1" customHeight="1" x14ac:dyDescent="0.4">
      <c r="A342" s="42"/>
      <c r="B342" s="43"/>
      <c r="C342" s="32"/>
      <c r="D342" s="31"/>
      <c r="E342" s="31"/>
      <c r="F342" s="41">
        <f t="shared" si="6"/>
        <v>365174488.67000031</v>
      </c>
    </row>
    <row r="343" spans="1:6" ht="50.1" hidden="1" customHeight="1" x14ac:dyDescent="0.4">
      <c r="A343" s="42"/>
      <c r="B343" s="43"/>
      <c r="C343" s="32"/>
      <c r="D343" s="31"/>
      <c r="E343" s="31"/>
      <c r="F343" s="41">
        <f t="shared" si="6"/>
        <v>365174488.67000031</v>
      </c>
    </row>
    <row r="344" spans="1:6" ht="50.1" hidden="1" customHeight="1" x14ac:dyDescent="0.4">
      <c r="A344" s="42"/>
      <c r="B344" s="43"/>
      <c r="C344" s="32"/>
      <c r="D344" s="31"/>
      <c r="E344" s="31"/>
      <c r="F344" s="41">
        <f t="shared" si="6"/>
        <v>365174488.67000031</v>
      </c>
    </row>
    <row r="345" spans="1:6" ht="50.1" hidden="1" customHeight="1" x14ac:dyDescent="0.4">
      <c r="A345" s="42"/>
      <c r="B345" s="43"/>
      <c r="C345" s="32"/>
      <c r="D345" s="31"/>
      <c r="E345" s="31"/>
      <c r="F345" s="41">
        <f t="shared" si="6"/>
        <v>365174488.67000031</v>
      </c>
    </row>
    <row r="346" spans="1:6" ht="50.1" hidden="1" customHeight="1" x14ac:dyDescent="0.4">
      <c r="A346" s="42"/>
      <c r="B346" s="43"/>
      <c r="C346" s="32"/>
      <c r="D346" s="31"/>
      <c r="E346" s="31"/>
      <c r="F346" s="41">
        <f t="shared" si="6"/>
        <v>365174488.67000031</v>
      </c>
    </row>
    <row r="347" spans="1:6" ht="50.1" hidden="1" customHeight="1" x14ac:dyDescent="0.4">
      <c r="A347" s="42"/>
      <c r="B347" s="43"/>
      <c r="C347" s="32"/>
      <c r="D347" s="31"/>
      <c r="E347" s="31"/>
      <c r="F347" s="41">
        <f t="shared" si="6"/>
        <v>365174488.67000031</v>
      </c>
    </row>
    <row r="348" spans="1:6" ht="50.1" hidden="1" customHeight="1" x14ac:dyDescent="0.4">
      <c r="A348" s="42"/>
      <c r="B348" s="43"/>
      <c r="C348" s="32"/>
      <c r="D348" s="31"/>
      <c r="E348" s="31"/>
      <c r="F348" s="41">
        <f t="shared" si="6"/>
        <v>365174488.67000031</v>
      </c>
    </row>
    <row r="349" spans="1:6" ht="50.1" hidden="1" customHeight="1" x14ac:dyDescent="0.4">
      <c r="A349" s="42"/>
      <c r="B349" s="43"/>
      <c r="C349" s="32"/>
      <c r="D349" s="31"/>
      <c r="E349" s="31"/>
      <c r="F349" s="41">
        <f t="shared" si="6"/>
        <v>365174488.67000031</v>
      </c>
    </row>
    <row r="350" spans="1:6" ht="50.1" hidden="1" customHeight="1" x14ac:dyDescent="0.4">
      <c r="A350" s="42"/>
      <c r="B350" s="43"/>
      <c r="C350" s="32"/>
      <c r="D350" s="31"/>
      <c r="E350" s="31"/>
      <c r="F350" s="41">
        <f t="shared" si="6"/>
        <v>365174488.67000031</v>
      </c>
    </row>
    <row r="351" spans="1:6" ht="50.1" hidden="1" customHeight="1" x14ac:dyDescent="0.4">
      <c r="A351" s="42"/>
      <c r="B351" s="43"/>
      <c r="C351" s="32"/>
      <c r="D351" s="31"/>
      <c r="E351" s="31"/>
      <c r="F351" s="41">
        <f t="shared" si="6"/>
        <v>365174488.67000031</v>
      </c>
    </row>
    <row r="352" spans="1:6" ht="50.1" hidden="1" customHeight="1" x14ac:dyDescent="0.4">
      <c r="A352" s="42"/>
      <c r="B352" s="43"/>
      <c r="C352" s="32"/>
      <c r="D352" s="31"/>
      <c r="E352" s="31"/>
      <c r="F352" s="41">
        <f t="shared" si="6"/>
        <v>365174488.67000031</v>
      </c>
    </row>
    <row r="353" spans="1:6" ht="50.1" hidden="1" customHeight="1" x14ac:dyDescent="0.4">
      <c r="A353" s="42"/>
      <c r="B353" s="43"/>
      <c r="C353" s="32"/>
      <c r="D353" s="31"/>
      <c r="E353" s="31"/>
      <c r="F353" s="41">
        <f t="shared" si="6"/>
        <v>365174488.67000031</v>
      </c>
    </row>
    <row r="354" spans="1:6" ht="50.1" hidden="1" customHeight="1" x14ac:dyDescent="0.4">
      <c r="A354" s="42"/>
      <c r="B354" s="43"/>
      <c r="C354" s="32"/>
      <c r="D354" s="31"/>
      <c r="E354" s="31"/>
      <c r="F354" s="41">
        <f t="shared" si="6"/>
        <v>365174488.67000031</v>
      </c>
    </row>
    <row r="355" spans="1:6" ht="50.1" hidden="1" customHeight="1" x14ac:dyDescent="0.4">
      <c r="A355" s="42"/>
      <c r="B355" s="43"/>
      <c r="C355" s="32"/>
      <c r="D355" s="31"/>
      <c r="E355" s="31"/>
      <c r="F355" s="41">
        <f t="shared" si="6"/>
        <v>365174488.67000031</v>
      </c>
    </row>
    <row r="356" spans="1:6" ht="50.1" hidden="1" customHeight="1" x14ac:dyDescent="0.4">
      <c r="A356" s="42"/>
      <c r="B356" s="43"/>
      <c r="C356" s="32"/>
      <c r="D356" s="31"/>
      <c r="E356" s="31"/>
      <c r="F356" s="41">
        <f t="shared" si="6"/>
        <v>365174488.67000031</v>
      </c>
    </row>
    <row r="357" spans="1:6" ht="50.1" hidden="1" customHeight="1" x14ac:dyDescent="0.4">
      <c r="A357" s="42"/>
      <c r="B357" s="43"/>
      <c r="C357" s="32"/>
      <c r="D357" s="31"/>
      <c r="E357" s="31"/>
      <c r="F357" s="41">
        <f t="shared" si="6"/>
        <v>365174488.67000031</v>
      </c>
    </row>
    <row r="358" spans="1:6" ht="50.1" hidden="1" customHeight="1" x14ac:dyDescent="0.4">
      <c r="A358" s="42"/>
      <c r="B358" s="43"/>
      <c r="C358" s="32"/>
      <c r="D358" s="31"/>
      <c r="E358" s="31"/>
      <c r="F358" s="41">
        <f t="shared" si="6"/>
        <v>365174488.67000031</v>
      </c>
    </row>
    <row r="359" spans="1:6" ht="50.1" hidden="1" customHeight="1" x14ac:dyDescent="0.4">
      <c r="A359" s="42"/>
      <c r="B359" s="43"/>
      <c r="C359" s="32"/>
      <c r="D359" s="31"/>
      <c r="E359" s="31"/>
      <c r="F359" s="41">
        <f t="shared" si="6"/>
        <v>365174488.67000031</v>
      </c>
    </row>
    <row r="360" spans="1:6" ht="50.1" hidden="1" customHeight="1" x14ac:dyDescent="0.4">
      <c r="A360" s="42"/>
      <c r="B360" s="43"/>
      <c r="C360" s="32"/>
      <c r="D360" s="31"/>
      <c r="E360" s="31"/>
      <c r="F360" s="41">
        <f t="shared" si="6"/>
        <v>365174488.67000031</v>
      </c>
    </row>
    <row r="361" spans="1:6" ht="50.1" hidden="1" customHeight="1" x14ac:dyDescent="0.4">
      <c r="A361" s="42"/>
      <c r="B361" s="43"/>
      <c r="C361" s="32"/>
      <c r="D361" s="31"/>
      <c r="E361" s="31"/>
      <c r="F361" s="41">
        <f t="shared" si="6"/>
        <v>365174488.67000031</v>
      </c>
    </row>
    <row r="362" spans="1:6" ht="50.1" hidden="1" customHeight="1" x14ac:dyDescent="0.4">
      <c r="A362" s="42"/>
      <c r="B362" s="43"/>
      <c r="C362" s="32"/>
      <c r="D362" s="31"/>
      <c r="E362" s="31"/>
      <c r="F362" s="41">
        <f t="shared" si="6"/>
        <v>365174488.67000031</v>
      </c>
    </row>
    <row r="363" spans="1:6" ht="50.1" hidden="1" customHeight="1" x14ac:dyDescent="0.4">
      <c r="A363" s="42"/>
      <c r="B363" s="43"/>
      <c r="C363" s="32"/>
      <c r="D363" s="31"/>
      <c r="E363" s="31"/>
      <c r="F363" s="41">
        <f t="shared" si="6"/>
        <v>365174488.67000031</v>
      </c>
    </row>
    <row r="364" spans="1:6" ht="50.1" hidden="1" customHeight="1" x14ac:dyDescent="0.4">
      <c r="A364" s="42"/>
      <c r="B364" s="43"/>
      <c r="C364" s="32"/>
      <c r="D364" s="31"/>
      <c r="E364" s="31"/>
      <c r="F364" s="41">
        <f t="shared" si="6"/>
        <v>365174488.67000031</v>
      </c>
    </row>
    <row r="365" spans="1:6" ht="50.1" hidden="1" customHeight="1" x14ac:dyDescent="0.4">
      <c r="A365" s="42"/>
      <c r="B365" s="43"/>
      <c r="C365" s="32"/>
      <c r="D365" s="31"/>
      <c r="E365" s="31"/>
      <c r="F365" s="41">
        <f t="shared" si="6"/>
        <v>365174488.67000031</v>
      </c>
    </row>
    <row r="366" spans="1:6" ht="50.1" hidden="1" customHeight="1" x14ac:dyDescent="0.4">
      <c r="A366" s="42"/>
      <c r="B366" s="43"/>
      <c r="C366" s="32"/>
      <c r="D366" s="31"/>
      <c r="E366" s="31"/>
      <c r="F366" s="41">
        <f t="shared" si="6"/>
        <v>365174488.67000031</v>
      </c>
    </row>
    <row r="367" spans="1:6" ht="50.1" hidden="1" customHeight="1" x14ac:dyDescent="0.4">
      <c r="A367" s="42"/>
      <c r="B367" s="43"/>
      <c r="C367" s="32"/>
      <c r="D367" s="31"/>
      <c r="E367" s="31"/>
      <c r="F367" s="41">
        <f t="shared" si="6"/>
        <v>365174488.67000031</v>
      </c>
    </row>
    <row r="368" spans="1:6" ht="50.1" hidden="1" customHeight="1" x14ac:dyDescent="0.4">
      <c r="A368" s="42"/>
      <c r="B368" s="43"/>
      <c r="C368" s="32"/>
      <c r="D368" s="31"/>
      <c r="E368" s="31"/>
      <c r="F368" s="41">
        <f t="shared" si="6"/>
        <v>365174488.67000031</v>
      </c>
    </row>
    <row r="369" spans="1:6" ht="50.1" hidden="1" customHeight="1" x14ac:dyDescent="0.4">
      <c r="A369" s="42"/>
      <c r="B369" s="43"/>
      <c r="C369" s="32"/>
      <c r="D369" s="31"/>
      <c r="E369" s="31"/>
      <c r="F369" s="41">
        <f t="shared" si="6"/>
        <v>365174488.67000031</v>
      </c>
    </row>
    <row r="370" spans="1:6" ht="50.1" hidden="1" customHeight="1" x14ac:dyDescent="0.4">
      <c r="A370" s="42"/>
      <c r="B370" s="43"/>
      <c r="C370" s="32"/>
      <c r="D370" s="31"/>
      <c r="E370" s="31"/>
      <c r="F370" s="41">
        <f t="shared" si="6"/>
        <v>365174488.67000031</v>
      </c>
    </row>
    <row r="371" spans="1:6" ht="50.1" hidden="1" customHeight="1" x14ac:dyDescent="0.4">
      <c r="A371" s="42"/>
      <c r="B371" s="43"/>
      <c r="C371" s="32"/>
      <c r="D371" s="31"/>
      <c r="E371" s="31"/>
      <c r="F371" s="41">
        <f t="shared" si="6"/>
        <v>365174488.67000031</v>
      </c>
    </row>
    <row r="372" spans="1:6" ht="50.1" hidden="1" customHeight="1" x14ac:dyDescent="0.4">
      <c r="A372" s="42"/>
      <c r="B372" s="43"/>
      <c r="C372" s="32"/>
      <c r="D372" s="31"/>
      <c r="E372" s="31"/>
      <c r="F372" s="41">
        <f t="shared" si="6"/>
        <v>365174488.67000031</v>
      </c>
    </row>
    <row r="373" spans="1:6" ht="50.1" hidden="1" customHeight="1" x14ac:dyDescent="0.4">
      <c r="A373" s="42"/>
      <c r="B373" s="43"/>
      <c r="C373" s="32"/>
      <c r="D373" s="31"/>
      <c r="E373" s="31"/>
      <c r="F373" s="41">
        <f t="shared" si="6"/>
        <v>365174488.67000031</v>
      </c>
    </row>
    <row r="374" spans="1:6" ht="50.1" hidden="1" customHeight="1" x14ac:dyDescent="0.4">
      <c r="A374" s="42"/>
      <c r="B374" s="43"/>
      <c r="C374" s="32"/>
      <c r="D374" s="31"/>
      <c r="E374" s="31"/>
      <c r="F374" s="41">
        <f t="shared" si="6"/>
        <v>365174488.67000031</v>
      </c>
    </row>
    <row r="375" spans="1:6" ht="50.1" hidden="1" customHeight="1" x14ac:dyDescent="0.4">
      <c r="A375" s="42"/>
      <c r="B375" s="43"/>
      <c r="C375" s="32"/>
      <c r="D375" s="31"/>
      <c r="E375" s="31"/>
      <c r="F375" s="41">
        <f t="shared" si="6"/>
        <v>365174488.67000031</v>
      </c>
    </row>
    <row r="376" spans="1:6" ht="50.1" hidden="1" customHeight="1" x14ac:dyDescent="0.4">
      <c r="A376" s="42"/>
      <c r="B376" s="43"/>
      <c r="C376" s="32"/>
      <c r="D376" s="31"/>
      <c r="E376" s="31"/>
      <c r="F376" s="41">
        <f t="shared" si="6"/>
        <v>365174488.67000031</v>
      </c>
    </row>
    <row r="377" spans="1:6" ht="50.1" hidden="1" customHeight="1" x14ac:dyDescent="0.4">
      <c r="A377" s="42"/>
      <c r="B377" s="43"/>
      <c r="C377" s="32"/>
      <c r="D377" s="31"/>
      <c r="E377" s="31"/>
      <c r="F377" s="41">
        <f t="shared" si="6"/>
        <v>365174488.67000031</v>
      </c>
    </row>
    <row r="378" spans="1:6" ht="50.1" hidden="1" customHeight="1" x14ac:dyDescent="0.4">
      <c r="A378" s="42"/>
      <c r="B378" s="43"/>
      <c r="C378" s="32"/>
      <c r="D378" s="31"/>
      <c r="E378" s="31"/>
      <c r="F378" s="41">
        <f t="shared" si="6"/>
        <v>365174488.67000031</v>
      </c>
    </row>
    <row r="379" spans="1:6" ht="50.1" hidden="1" customHeight="1" x14ac:dyDescent="0.4">
      <c r="A379" s="42"/>
      <c r="B379" s="43"/>
      <c r="C379" s="32"/>
      <c r="D379" s="31"/>
      <c r="E379" s="31"/>
      <c r="F379" s="41">
        <f t="shared" si="6"/>
        <v>365174488.67000031</v>
      </c>
    </row>
    <row r="380" spans="1:6" ht="50.1" hidden="1" customHeight="1" x14ac:dyDescent="0.4">
      <c r="A380" s="42"/>
      <c r="B380" s="43"/>
      <c r="C380" s="32"/>
      <c r="D380" s="31"/>
      <c r="E380" s="31"/>
      <c r="F380" s="41">
        <f t="shared" si="6"/>
        <v>365174488.67000031</v>
      </c>
    </row>
    <row r="381" spans="1:6" ht="50.1" hidden="1" customHeight="1" x14ac:dyDescent="0.4">
      <c r="A381" s="42"/>
      <c r="B381" s="43"/>
      <c r="C381" s="32"/>
      <c r="D381" s="31"/>
      <c r="E381" s="31"/>
      <c r="F381" s="41">
        <f t="shared" si="6"/>
        <v>365174488.67000031</v>
      </c>
    </row>
    <row r="382" spans="1:6" ht="50.1" hidden="1" customHeight="1" x14ac:dyDescent="0.4">
      <c r="A382" s="42"/>
      <c r="B382" s="43"/>
      <c r="C382" s="32"/>
      <c r="D382" s="31"/>
      <c r="E382" s="31"/>
      <c r="F382" s="41">
        <f t="shared" si="6"/>
        <v>365174488.67000031</v>
      </c>
    </row>
    <row r="383" spans="1:6" ht="50.1" hidden="1" customHeight="1" x14ac:dyDescent="0.4">
      <c r="A383" s="42"/>
      <c r="B383" s="43"/>
      <c r="C383" s="32"/>
      <c r="D383" s="31"/>
      <c r="E383" s="31"/>
      <c r="F383" s="41">
        <f t="shared" si="6"/>
        <v>365174488.67000031</v>
      </c>
    </row>
    <row r="384" spans="1:6" ht="50.1" hidden="1" customHeight="1" x14ac:dyDescent="0.4">
      <c r="A384" s="42"/>
      <c r="B384" s="43"/>
      <c r="C384" s="32"/>
      <c r="D384" s="31"/>
      <c r="E384" s="31"/>
      <c r="F384" s="41">
        <f t="shared" si="6"/>
        <v>365174488.67000031</v>
      </c>
    </row>
    <row r="385" spans="1:6" ht="50.1" hidden="1" customHeight="1" x14ac:dyDescent="0.4">
      <c r="A385" s="42"/>
      <c r="B385" s="43"/>
      <c r="C385" s="32"/>
      <c r="D385" s="31"/>
      <c r="E385" s="31"/>
      <c r="F385" s="41">
        <f t="shared" si="6"/>
        <v>365174488.67000031</v>
      </c>
    </row>
    <row r="386" spans="1:6" ht="50.1" hidden="1" customHeight="1" x14ac:dyDescent="0.4">
      <c r="A386" s="42"/>
      <c r="B386" s="43"/>
      <c r="C386" s="32"/>
      <c r="D386" s="31"/>
      <c r="E386" s="31"/>
      <c r="F386" s="41">
        <f t="shared" si="6"/>
        <v>365174488.67000031</v>
      </c>
    </row>
    <row r="387" spans="1:6" ht="50.1" hidden="1" customHeight="1" x14ac:dyDescent="0.4">
      <c r="A387" s="42"/>
      <c r="B387" s="43"/>
      <c r="C387" s="32"/>
      <c r="D387" s="31"/>
      <c r="E387" s="31"/>
      <c r="F387" s="41">
        <f t="shared" si="6"/>
        <v>365174488.67000031</v>
      </c>
    </row>
    <row r="388" spans="1:6" ht="50.1" hidden="1" customHeight="1" x14ac:dyDescent="0.4">
      <c r="A388" s="42"/>
      <c r="B388" s="43"/>
      <c r="C388" s="32"/>
      <c r="D388" s="31"/>
      <c r="E388" s="31"/>
      <c r="F388" s="41">
        <f t="shared" si="6"/>
        <v>365174488.67000031</v>
      </c>
    </row>
    <row r="389" spans="1:6" ht="50.1" hidden="1" customHeight="1" x14ac:dyDescent="0.4">
      <c r="A389" s="42"/>
      <c r="B389" s="43"/>
      <c r="C389" s="32"/>
      <c r="D389" s="31"/>
      <c r="E389" s="31"/>
      <c r="F389" s="41">
        <f t="shared" si="6"/>
        <v>365174488.67000031</v>
      </c>
    </row>
    <row r="390" spans="1:6" ht="50.1" hidden="1" customHeight="1" x14ac:dyDescent="0.4">
      <c r="A390" s="42"/>
      <c r="B390" s="43"/>
      <c r="C390" s="32"/>
      <c r="D390" s="31"/>
      <c r="E390" s="31"/>
      <c r="F390" s="41">
        <f t="shared" si="6"/>
        <v>365174488.67000031</v>
      </c>
    </row>
    <row r="391" spans="1:6" ht="50.1" hidden="1" customHeight="1" x14ac:dyDescent="0.4">
      <c r="A391" s="42"/>
      <c r="B391" s="43"/>
      <c r="C391" s="32"/>
      <c r="D391" s="31"/>
      <c r="E391" s="31"/>
      <c r="F391" s="41">
        <f t="shared" si="6"/>
        <v>365174488.67000031</v>
      </c>
    </row>
    <row r="392" spans="1:6" ht="50.1" hidden="1" customHeight="1" x14ac:dyDescent="0.4">
      <c r="A392" s="42"/>
      <c r="B392" s="43"/>
      <c r="C392" s="32"/>
      <c r="D392" s="31"/>
      <c r="E392" s="31"/>
      <c r="F392" s="41">
        <f t="shared" si="6"/>
        <v>365174488.67000031</v>
      </c>
    </row>
    <row r="393" spans="1:6" ht="50.1" hidden="1" customHeight="1" x14ac:dyDescent="0.4">
      <c r="A393" s="42"/>
      <c r="B393" s="43"/>
      <c r="C393" s="32"/>
      <c r="D393" s="31"/>
      <c r="E393" s="31"/>
      <c r="F393" s="41">
        <f t="shared" si="6"/>
        <v>365174488.67000031</v>
      </c>
    </row>
    <row r="394" spans="1:6" ht="50.1" hidden="1" customHeight="1" x14ac:dyDescent="0.4">
      <c r="A394" s="42"/>
      <c r="B394" s="43"/>
      <c r="C394" s="32"/>
      <c r="D394" s="31"/>
      <c r="E394" s="31"/>
      <c r="F394" s="41">
        <f t="shared" si="6"/>
        <v>365174488.67000031</v>
      </c>
    </row>
    <row r="395" spans="1:6" ht="50.1" hidden="1" customHeight="1" x14ac:dyDescent="0.4">
      <c r="A395" s="42"/>
      <c r="B395" s="43"/>
      <c r="C395" s="32"/>
      <c r="D395" s="31"/>
      <c r="E395" s="31"/>
      <c r="F395" s="41">
        <f t="shared" si="6"/>
        <v>365174488.67000031</v>
      </c>
    </row>
    <row r="396" spans="1:6" ht="50.1" hidden="1" customHeight="1" x14ac:dyDescent="0.4">
      <c r="A396" s="42"/>
      <c r="B396" s="43"/>
      <c r="C396" s="32"/>
      <c r="D396" s="31"/>
      <c r="E396" s="31"/>
      <c r="F396" s="41">
        <f t="shared" si="6"/>
        <v>365174488.67000031</v>
      </c>
    </row>
    <row r="397" spans="1:6" ht="50.1" hidden="1" customHeight="1" x14ac:dyDescent="0.4">
      <c r="A397" s="42"/>
      <c r="B397" s="43"/>
      <c r="C397" s="32"/>
      <c r="D397" s="31"/>
      <c r="E397" s="31"/>
      <c r="F397" s="41">
        <f t="shared" si="6"/>
        <v>365174488.67000031</v>
      </c>
    </row>
    <row r="398" spans="1:6" ht="50.1" hidden="1" customHeight="1" x14ac:dyDescent="0.4">
      <c r="A398" s="42"/>
      <c r="B398" s="43"/>
      <c r="C398" s="32"/>
      <c r="D398" s="31"/>
      <c r="E398" s="31"/>
      <c r="F398" s="41">
        <f t="shared" si="6"/>
        <v>365174488.67000031</v>
      </c>
    </row>
    <row r="399" spans="1:6" ht="50.1" hidden="1" customHeight="1" x14ac:dyDescent="0.4">
      <c r="A399" s="42"/>
      <c r="B399" s="43"/>
      <c r="C399" s="32"/>
      <c r="D399" s="31"/>
      <c r="E399" s="31"/>
      <c r="F399" s="41">
        <f t="shared" si="6"/>
        <v>365174488.67000031</v>
      </c>
    </row>
    <row r="400" spans="1:6" ht="50.1" hidden="1" customHeight="1" x14ac:dyDescent="0.4">
      <c r="A400" s="42"/>
      <c r="B400" s="43"/>
      <c r="C400" s="32"/>
      <c r="D400" s="31"/>
      <c r="E400" s="31"/>
      <c r="F400" s="41">
        <f t="shared" si="6"/>
        <v>365174488.67000031</v>
      </c>
    </row>
    <row r="401" spans="1:6" ht="50.1" hidden="1" customHeight="1" x14ac:dyDescent="0.4">
      <c r="A401" s="42"/>
      <c r="B401" s="43"/>
      <c r="C401" s="32"/>
      <c r="D401" s="31"/>
      <c r="E401" s="31"/>
      <c r="F401" s="41">
        <f t="shared" si="6"/>
        <v>365174488.67000031</v>
      </c>
    </row>
    <row r="402" spans="1:6" ht="50.1" hidden="1" customHeight="1" x14ac:dyDescent="0.4">
      <c r="A402" s="42"/>
      <c r="B402" s="43"/>
      <c r="C402" s="32"/>
      <c r="D402" s="31"/>
      <c r="E402" s="31"/>
      <c r="F402" s="41">
        <f t="shared" ref="F402:F465" si="7">+F401+D402-E402</f>
        <v>365174488.67000031</v>
      </c>
    </row>
    <row r="403" spans="1:6" ht="50.1" hidden="1" customHeight="1" x14ac:dyDescent="0.4">
      <c r="A403" s="42"/>
      <c r="B403" s="43"/>
      <c r="C403" s="32"/>
      <c r="D403" s="31"/>
      <c r="E403" s="31"/>
      <c r="F403" s="41">
        <f t="shared" si="7"/>
        <v>365174488.67000031</v>
      </c>
    </row>
    <row r="404" spans="1:6" ht="50.1" hidden="1" customHeight="1" x14ac:dyDescent="0.4">
      <c r="A404" s="42"/>
      <c r="B404" s="43"/>
      <c r="C404" s="32"/>
      <c r="D404" s="31"/>
      <c r="E404" s="31"/>
      <c r="F404" s="41">
        <f t="shared" si="7"/>
        <v>365174488.67000031</v>
      </c>
    </row>
    <row r="405" spans="1:6" ht="50.1" hidden="1" customHeight="1" x14ac:dyDescent="0.4">
      <c r="A405" s="42"/>
      <c r="B405" s="43"/>
      <c r="C405" s="32"/>
      <c r="D405" s="31"/>
      <c r="E405" s="31"/>
      <c r="F405" s="41">
        <f t="shared" si="7"/>
        <v>365174488.67000031</v>
      </c>
    </row>
    <row r="406" spans="1:6" ht="50.1" hidden="1" customHeight="1" x14ac:dyDescent="0.4">
      <c r="A406" s="42"/>
      <c r="B406" s="43"/>
      <c r="C406" s="32"/>
      <c r="D406" s="31"/>
      <c r="E406" s="31"/>
      <c r="F406" s="41">
        <f t="shared" si="7"/>
        <v>365174488.67000031</v>
      </c>
    </row>
    <row r="407" spans="1:6" ht="50.1" hidden="1" customHeight="1" x14ac:dyDescent="0.4">
      <c r="A407" s="42"/>
      <c r="B407" s="43"/>
      <c r="C407" s="32"/>
      <c r="D407" s="31"/>
      <c r="E407" s="31"/>
      <c r="F407" s="41">
        <f t="shared" si="7"/>
        <v>365174488.67000031</v>
      </c>
    </row>
    <row r="408" spans="1:6" ht="50.1" hidden="1" customHeight="1" x14ac:dyDescent="0.4">
      <c r="A408" s="42"/>
      <c r="B408" s="43"/>
      <c r="C408" s="32"/>
      <c r="D408" s="31"/>
      <c r="E408" s="31"/>
      <c r="F408" s="41">
        <f t="shared" si="7"/>
        <v>365174488.67000031</v>
      </c>
    </row>
    <row r="409" spans="1:6" ht="50.1" hidden="1" customHeight="1" x14ac:dyDescent="0.4">
      <c r="A409" s="42"/>
      <c r="B409" s="43"/>
      <c r="C409" s="32"/>
      <c r="D409" s="31"/>
      <c r="E409" s="31"/>
      <c r="F409" s="41">
        <f t="shared" si="7"/>
        <v>365174488.67000031</v>
      </c>
    </row>
    <row r="410" spans="1:6" ht="50.1" hidden="1" customHeight="1" x14ac:dyDescent="0.4">
      <c r="A410" s="42"/>
      <c r="B410" s="43"/>
      <c r="C410" s="32"/>
      <c r="D410" s="31"/>
      <c r="E410" s="31"/>
      <c r="F410" s="41">
        <f t="shared" si="7"/>
        <v>365174488.67000031</v>
      </c>
    </row>
    <row r="411" spans="1:6" ht="50.1" hidden="1" customHeight="1" x14ac:dyDescent="0.4">
      <c r="A411" s="42"/>
      <c r="B411" s="43"/>
      <c r="C411" s="32"/>
      <c r="D411" s="31"/>
      <c r="E411" s="31"/>
      <c r="F411" s="41">
        <f t="shared" si="7"/>
        <v>365174488.67000031</v>
      </c>
    </row>
    <row r="412" spans="1:6" ht="50.1" hidden="1" customHeight="1" x14ac:dyDescent="0.4">
      <c r="A412" s="42"/>
      <c r="B412" s="43"/>
      <c r="C412" s="32"/>
      <c r="D412" s="31"/>
      <c r="E412" s="31"/>
      <c r="F412" s="41">
        <f t="shared" si="7"/>
        <v>365174488.67000031</v>
      </c>
    </row>
    <row r="413" spans="1:6" ht="50.1" hidden="1" customHeight="1" x14ac:dyDescent="0.4">
      <c r="A413" s="42"/>
      <c r="B413" s="43"/>
      <c r="C413" s="32"/>
      <c r="D413" s="31"/>
      <c r="E413" s="31"/>
      <c r="F413" s="41">
        <f t="shared" si="7"/>
        <v>365174488.67000031</v>
      </c>
    </row>
    <row r="414" spans="1:6" ht="50.1" hidden="1" customHeight="1" x14ac:dyDescent="0.4">
      <c r="A414" s="42"/>
      <c r="B414" s="43"/>
      <c r="C414" s="32"/>
      <c r="D414" s="31"/>
      <c r="E414" s="31"/>
      <c r="F414" s="41">
        <f t="shared" si="7"/>
        <v>365174488.67000031</v>
      </c>
    </row>
    <row r="415" spans="1:6" ht="50.1" hidden="1" customHeight="1" x14ac:dyDescent="0.4">
      <c r="A415" s="42"/>
      <c r="B415" s="43"/>
      <c r="C415" s="32"/>
      <c r="D415" s="31"/>
      <c r="E415" s="31"/>
      <c r="F415" s="41">
        <f t="shared" si="7"/>
        <v>365174488.67000031</v>
      </c>
    </row>
    <row r="416" spans="1:6" ht="50.1" hidden="1" customHeight="1" x14ac:dyDescent="0.4">
      <c r="A416" s="42"/>
      <c r="B416" s="43"/>
      <c r="C416" s="32"/>
      <c r="D416" s="31"/>
      <c r="E416" s="31"/>
      <c r="F416" s="41">
        <f t="shared" si="7"/>
        <v>365174488.67000031</v>
      </c>
    </row>
    <row r="417" spans="1:6" ht="50.1" hidden="1" customHeight="1" x14ac:dyDescent="0.4">
      <c r="A417" s="42"/>
      <c r="B417" s="43"/>
      <c r="C417" s="32"/>
      <c r="D417" s="31"/>
      <c r="E417" s="31"/>
      <c r="F417" s="41">
        <f t="shared" si="7"/>
        <v>365174488.67000031</v>
      </c>
    </row>
    <row r="418" spans="1:6" ht="50.1" hidden="1" customHeight="1" x14ac:dyDescent="0.4">
      <c r="A418" s="42"/>
      <c r="B418" s="43"/>
      <c r="C418" s="32"/>
      <c r="D418" s="31"/>
      <c r="E418" s="31"/>
      <c r="F418" s="41">
        <f t="shared" si="7"/>
        <v>365174488.67000031</v>
      </c>
    </row>
    <row r="419" spans="1:6" ht="50.1" hidden="1" customHeight="1" x14ac:dyDescent="0.4">
      <c r="A419" s="42"/>
      <c r="B419" s="43"/>
      <c r="C419" s="32"/>
      <c r="D419" s="31"/>
      <c r="E419" s="31"/>
      <c r="F419" s="41">
        <f t="shared" si="7"/>
        <v>365174488.67000031</v>
      </c>
    </row>
    <row r="420" spans="1:6" ht="50.1" hidden="1" customHeight="1" x14ac:dyDescent="0.4">
      <c r="A420" s="42"/>
      <c r="B420" s="43"/>
      <c r="C420" s="32"/>
      <c r="D420" s="31"/>
      <c r="E420" s="31"/>
      <c r="F420" s="41">
        <f t="shared" si="7"/>
        <v>365174488.67000031</v>
      </c>
    </row>
    <row r="421" spans="1:6" ht="50.1" hidden="1" customHeight="1" x14ac:dyDescent="0.4">
      <c r="A421" s="42"/>
      <c r="B421" s="43"/>
      <c r="C421" s="32"/>
      <c r="D421" s="31"/>
      <c r="E421" s="31"/>
      <c r="F421" s="41">
        <f t="shared" si="7"/>
        <v>365174488.67000031</v>
      </c>
    </row>
    <row r="422" spans="1:6" ht="50.1" hidden="1" customHeight="1" x14ac:dyDescent="0.4">
      <c r="A422" s="42"/>
      <c r="B422" s="43"/>
      <c r="C422" s="32"/>
      <c r="D422" s="31"/>
      <c r="E422" s="31"/>
      <c r="F422" s="41">
        <f t="shared" si="7"/>
        <v>365174488.67000031</v>
      </c>
    </row>
    <row r="423" spans="1:6" ht="50.1" hidden="1" customHeight="1" x14ac:dyDescent="0.4">
      <c r="A423" s="42"/>
      <c r="B423" s="43"/>
      <c r="C423" s="32"/>
      <c r="D423" s="31"/>
      <c r="E423" s="31"/>
      <c r="F423" s="41">
        <f t="shared" si="7"/>
        <v>365174488.67000031</v>
      </c>
    </row>
    <row r="424" spans="1:6" ht="50.1" hidden="1" customHeight="1" x14ac:dyDescent="0.4">
      <c r="A424" s="42"/>
      <c r="B424" s="43"/>
      <c r="C424" s="32"/>
      <c r="D424" s="31"/>
      <c r="E424" s="31"/>
      <c r="F424" s="41">
        <f t="shared" si="7"/>
        <v>365174488.67000031</v>
      </c>
    </row>
    <row r="425" spans="1:6" ht="50.1" hidden="1" customHeight="1" x14ac:dyDescent="0.4">
      <c r="A425" s="42"/>
      <c r="B425" s="43"/>
      <c r="C425" s="32"/>
      <c r="D425" s="31"/>
      <c r="E425" s="31"/>
      <c r="F425" s="41">
        <f t="shared" si="7"/>
        <v>365174488.67000031</v>
      </c>
    </row>
    <row r="426" spans="1:6" ht="50.1" hidden="1" customHeight="1" x14ac:dyDescent="0.4">
      <c r="A426" s="42"/>
      <c r="B426" s="43"/>
      <c r="C426" s="32"/>
      <c r="D426" s="31"/>
      <c r="E426" s="31"/>
      <c r="F426" s="41">
        <f t="shared" si="7"/>
        <v>365174488.67000031</v>
      </c>
    </row>
    <row r="427" spans="1:6" ht="50.1" hidden="1" customHeight="1" x14ac:dyDescent="0.4">
      <c r="A427" s="42"/>
      <c r="B427" s="43"/>
      <c r="C427" s="32"/>
      <c r="D427" s="31"/>
      <c r="E427" s="31"/>
      <c r="F427" s="41">
        <f t="shared" si="7"/>
        <v>365174488.67000031</v>
      </c>
    </row>
    <row r="428" spans="1:6" ht="50.1" hidden="1" customHeight="1" x14ac:dyDescent="0.4">
      <c r="A428" s="42"/>
      <c r="B428" s="43"/>
      <c r="C428" s="32"/>
      <c r="D428" s="31"/>
      <c r="E428" s="31"/>
      <c r="F428" s="41">
        <f t="shared" si="7"/>
        <v>365174488.67000031</v>
      </c>
    </row>
    <row r="429" spans="1:6" ht="50.1" hidden="1" customHeight="1" x14ac:dyDescent="0.4">
      <c r="A429" s="42"/>
      <c r="B429" s="43"/>
      <c r="C429" s="32"/>
      <c r="D429" s="31"/>
      <c r="E429" s="31"/>
      <c r="F429" s="41">
        <f t="shared" si="7"/>
        <v>365174488.67000031</v>
      </c>
    </row>
    <row r="430" spans="1:6" ht="50.1" hidden="1" customHeight="1" x14ac:dyDescent="0.4">
      <c r="A430" s="42"/>
      <c r="B430" s="43"/>
      <c r="C430" s="32"/>
      <c r="D430" s="31"/>
      <c r="E430" s="31"/>
      <c r="F430" s="41">
        <f t="shared" si="7"/>
        <v>365174488.67000031</v>
      </c>
    </row>
    <row r="431" spans="1:6" ht="50.1" hidden="1" customHeight="1" x14ac:dyDescent="0.4">
      <c r="A431" s="42"/>
      <c r="B431" s="43"/>
      <c r="C431" s="32"/>
      <c r="D431" s="31"/>
      <c r="E431" s="31"/>
      <c r="F431" s="41">
        <f t="shared" si="7"/>
        <v>365174488.67000031</v>
      </c>
    </row>
    <row r="432" spans="1:6" ht="50.1" hidden="1" customHeight="1" x14ac:dyDescent="0.4">
      <c r="A432" s="42"/>
      <c r="B432" s="43"/>
      <c r="C432" s="32"/>
      <c r="D432" s="31"/>
      <c r="E432" s="31"/>
      <c r="F432" s="41">
        <f t="shared" si="7"/>
        <v>365174488.67000031</v>
      </c>
    </row>
    <row r="433" spans="1:6" ht="50.1" hidden="1" customHeight="1" x14ac:dyDescent="0.4">
      <c r="A433" s="42"/>
      <c r="B433" s="43"/>
      <c r="C433" s="32"/>
      <c r="D433" s="31"/>
      <c r="E433" s="31"/>
      <c r="F433" s="41">
        <f t="shared" si="7"/>
        <v>365174488.67000031</v>
      </c>
    </row>
    <row r="434" spans="1:6" ht="50.1" hidden="1" customHeight="1" x14ac:dyDescent="0.4">
      <c r="A434" s="42"/>
      <c r="B434" s="43"/>
      <c r="C434" s="32"/>
      <c r="D434" s="31"/>
      <c r="E434" s="31"/>
      <c r="F434" s="41">
        <f t="shared" si="7"/>
        <v>365174488.67000031</v>
      </c>
    </row>
    <row r="435" spans="1:6" ht="50.1" hidden="1" customHeight="1" x14ac:dyDescent="0.4">
      <c r="A435" s="42"/>
      <c r="B435" s="43"/>
      <c r="C435" s="32"/>
      <c r="D435" s="31"/>
      <c r="E435" s="31"/>
      <c r="F435" s="41">
        <f t="shared" si="7"/>
        <v>365174488.67000031</v>
      </c>
    </row>
    <row r="436" spans="1:6" ht="50.1" hidden="1" customHeight="1" x14ac:dyDescent="0.4">
      <c r="A436" s="42"/>
      <c r="B436" s="43"/>
      <c r="C436" s="32"/>
      <c r="D436" s="31"/>
      <c r="E436" s="31"/>
      <c r="F436" s="41">
        <f t="shared" si="7"/>
        <v>365174488.67000031</v>
      </c>
    </row>
    <row r="437" spans="1:6" ht="50.1" hidden="1" customHeight="1" x14ac:dyDescent="0.4">
      <c r="A437" s="42"/>
      <c r="B437" s="43"/>
      <c r="C437" s="32"/>
      <c r="D437" s="31"/>
      <c r="E437" s="31"/>
      <c r="F437" s="41">
        <f t="shared" si="7"/>
        <v>365174488.67000031</v>
      </c>
    </row>
    <row r="438" spans="1:6" ht="50.1" hidden="1" customHeight="1" x14ac:dyDescent="0.4">
      <c r="A438" s="42"/>
      <c r="B438" s="43"/>
      <c r="C438" s="32"/>
      <c r="D438" s="31"/>
      <c r="E438" s="31"/>
      <c r="F438" s="41">
        <f t="shared" si="7"/>
        <v>365174488.67000031</v>
      </c>
    </row>
    <row r="439" spans="1:6" ht="50.1" hidden="1" customHeight="1" x14ac:dyDescent="0.4">
      <c r="A439" s="42"/>
      <c r="B439" s="43"/>
      <c r="C439" s="32"/>
      <c r="D439" s="31"/>
      <c r="E439" s="31"/>
      <c r="F439" s="41">
        <f t="shared" si="7"/>
        <v>365174488.67000031</v>
      </c>
    </row>
    <row r="440" spans="1:6" ht="50.1" hidden="1" customHeight="1" x14ac:dyDescent="0.4">
      <c r="A440" s="42"/>
      <c r="B440" s="43"/>
      <c r="C440" s="32"/>
      <c r="D440" s="31"/>
      <c r="E440" s="31"/>
      <c r="F440" s="41">
        <f t="shared" si="7"/>
        <v>365174488.67000031</v>
      </c>
    </row>
    <row r="441" spans="1:6" ht="50.1" hidden="1" customHeight="1" x14ac:dyDescent="0.4">
      <c r="A441" s="42"/>
      <c r="B441" s="43"/>
      <c r="C441" s="32"/>
      <c r="D441" s="31"/>
      <c r="E441" s="31"/>
      <c r="F441" s="41">
        <f t="shared" si="7"/>
        <v>365174488.67000031</v>
      </c>
    </row>
    <row r="442" spans="1:6" ht="50.1" hidden="1" customHeight="1" x14ac:dyDescent="0.4">
      <c r="A442" s="42"/>
      <c r="B442" s="43"/>
      <c r="C442" s="32"/>
      <c r="D442" s="31"/>
      <c r="E442" s="31"/>
      <c r="F442" s="41">
        <f t="shared" si="7"/>
        <v>365174488.67000031</v>
      </c>
    </row>
    <row r="443" spans="1:6" ht="50.1" hidden="1" customHeight="1" x14ac:dyDescent="0.4">
      <c r="A443" s="42"/>
      <c r="B443" s="43"/>
      <c r="C443" s="32"/>
      <c r="D443" s="31"/>
      <c r="E443" s="31"/>
      <c r="F443" s="41">
        <f t="shared" si="7"/>
        <v>365174488.67000031</v>
      </c>
    </row>
    <row r="444" spans="1:6" ht="50.1" hidden="1" customHeight="1" x14ac:dyDescent="0.4">
      <c r="A444" s="42"/>
      <c r="B444" s="43"/>
      <c r="C444" s="32"/>
      <c r="D444" s="31"/>
      <c r="E444" s="31"/>
      <c r="F444" s="41">
        <f t="shared" si="7"/>
        <v>365174488.67000031</v>
      </c>
    </row>
    <row r="445" spans="1:6" ht="50.1" hidden="1" customHeight="1" x14ac:dyDescent="0.4">
      <c r="A445" s="42"/>
      <c r="B445" s="43"/>
      <c r="C445" s="32"/>
      <c r="D445" s="31"/>
      <c r="E445" s="31"/>
      <c r="F445" s="41">
        <f t="shared" si="7"/>
        <v>365174488.67000031</v>
      </c>
    </row>
    <row r="446" spans="1:6" ht="50.1" hidden="1" customHeight="1" x14ac:dyDescent="0.4">
      <c r="A446" s="42"/>
      <c r="B446" s="43"/>
      <c r="C446" s="32"/>
      <c r="D446" s="31"/>
      <c r="E446" s="31"/>
      <c r="F446" s="41">
        <f t="shared" si="7"/>
        <v>365174488.67000031</v>
      </c>
    </row>
    <row r="447" spans="1:6" ht="50.1" hidden="1" customHeight="1" x14ac:dyDescent="0.4">
      <c r="A447" s="42"/>
      <c r="B447" s="43"/>
      <c r="C447" s="32"/>
      <c r="D447" s="31"/>
      <c r="E447" s="31"/>
      <c r="F447" s="41">
        <f t="shared" si="7"/>
        <v>365174488.67000031</v>
      </c>
    </row>
    <row r="448" spans="1:6" ht="50.1" hidden="1" customHeight="1" x14ac:dyDescent="0.4">
      <c r="A448" s="42"/>
      <c r="B448" s="43"/>
      <c r="C448" s="32"/>
      <c r="D448" s="31"/>
      <c r="E448" s="31"/>
      <c r="F448" s="41">
        <f t="shared" si="7"/>
        <v>365174488.67000031</v>
      </c>
    </row>
    <row r="449" spans="1:6" ht="50.1" hidden="1" customHeight="1" x14ac:dyDescent="0.4">
      <c r="A449" s="42"/>
      <c r="B449" s="43"/>
      <c r="C449" s="32"/>
      <c r="D449" s="31"/>
      <c r="E449" s="31"/>
      <c r="F449" s="41">
        <f t="shared" si="7"/>
        <v>365174488.67000031</v>
      </c>
    </row>
    <row r="450" spans="1:6" ht="50.1" hidden="1" customHeight="1" x14ac:dyDescent="0.4">
      <c r="A450" s="42"/>
      <c r="B450" s="43"/>
      <c r="C450" s="32"/>
      <c r="D450" s="31"/>
      <c r="E450" s="31"/>
      <c r="F450" s="41">
        <f t="shared" si="7"/>
        <v>365174488.67000031</v>
      </c>
    </row>
    <row r="451" spans="1:6" ht="50.1" hidden="1" customHeight="1" x14ac:dyDescent="0.4">
      <c r="A451" s="42"/>
      <c r="B451" s="43"/>
      <c r="C451" s="32"/>
      <c r="D451" s="31"/>
      <c r="E451" s="31"/>
      <c r="F451" s="41">
        <f t="shared" si="7"/>
        <v>365174488.67000031</v>
      </c>
    </row>
    <row r="452" spans="1:6" ht="50.1" hidden="1" customHeight="1" x14ac:dyDescent="0.4">
      <c r="A452" s="42"/>
      <c r="B452" s="43"/>
      <c r="C452" s="32"/>
      <c r="D452" s="31"/>
      <c r="E452" s="31"/>
      <c r="F452" s="41">
        <f t="shared" si="7"/>
        <v>365174488.67000031</v>
      </c>
    </row>
    <row r="453" spans="1:6" ht="50.1" hidden="1" customHeight="1" x14ac:dyDescent="0.4">
      <c r="A453" s="42"/>
      <c r="B453" s="43"/>
      <c r="C453" s="32"/>
      <c r="D453" s="31"/>
      <c r="E453" s="31"/>
      <c r="F453" s="41">
        <f t="shared" si="7"/>
        <v>365174488.67000031</v>
      </c>
    </row>
    <row r="454" spans="1:6" ht="50.1" hidden="1" customHeight="1" x14ac:dyDescent="0.4">
      <c r="A454" s="42"/>
      <c r="B454" s="43"/>
      <c r="C454" s="32"/>
      <c r="D454" s="31"/>
      <c r="E454" s="31"/>
      <c r="F454" s="41">
        <f t="shared" si="7"/>
        <v>365174488.67000031</v>
      </c>
    </row>
    <row r="455" spans="1:6" ht="50.1" hidden="1" customHeight="1" x14ac:dyDescent="0.4">
      <c r="A455" s="42"/>
      <c r="B455" s="43"/>
      <c r="C455" s="32"/>
      <c r="D455" s="31"/>
      <c r="E455" s="31"/>
      <c r="F455" s="41">
        <f t="shared" si="7"/>
        <v>365174488.67000031</v>
      </c>
    </row>
    <row r="456" spans="1:6" ht="50.1" hidden="1" customHeight="1" x14ac:dyDescent="0.4">
      <c r="A456" s="42"/>
      <c r="B456" s="43"/>
      <c r="C456" s="32"/>
      <c r="D456" s="31"/>
      <c r="E456" s="31"/>
      <c r="F456" s="41">
        <f t="shared" si="7"/>
        <v>365174488.67000031</v>
      </c>
    </row>
    <row r="457" spans="1:6" ht="50.1" hidden="1" customHeight="1" x14ac:dyDescent="0.4">
      <c r="A457" s="42"/>
      <c r="B457" s="43"/>
      <c r="C457" s="32"/>
      <c r="D457" s="31"/>
      <c r="E457" s="31"/>
      <c r="F457" s="41">
        <f t="shared" si="7"/>
        <v>365174488.67000031</v>
      </c>
    </row>
    <row r="458" spans="1:6" ht="50.1" hidden="1" customHeight="1" x14ac:dyDescent="0.4">
      <c r="A458" s="42"/>
      <c r="B458" s="43"/>
      <c r="C458" s="32"/>
      <c r="D458" s="31"/>
      <c r="E458" s="31"/>
      <c r="F458" s="41">
        <f t="shared" si="7"/>
        <v>365174488.67000031</v>
      </c>
    </row>
    <row r="459" spans="1:6" ht="50.1" hidden="1" customHeight="1" x14ac:dyDescent="0.4">
      <c r="A459" s="42"/>
      <c r="B459" s="43"/>
      <c r="C459" s="32"/>
      <c r="D459" s="31"/>
      <c r="E459" s="31"/>
      <c r="F459" s="41">
        <f t="shared" si="7"/>
        <v>365174488.67000031</v>
      </c>
    </row>
    <row r="460" spans="1:6" ht="50.1" hidden="1" customHeight="1" x14ac:dyDescent="0.4">
      <c r="A460" s="42"/>
      <c r="B460" s="43"/>
      <c r="C460" s="32"/>
      <c r="D460" s="31"/>
      <c r="E460" s="31"/>
      <c r="F460" s="41">
        <f t="shared" si="7"/>
        <v>365174488.67000031</v>
      </c>
    </row>
    <row r="461" spans="1:6" ht="50.1" hidden="1" customHeight="1" x14ac:dyDescent="0.4">
      <c r="A461" s="42"/>
      <c r="B461" s="43"/>
      <c r="C461" s="32"/>
      <c r="D461" s="31"/>
      <c r="E461" s="31"/>
      <c r="F461" s="41">
        <f t="shared" si="7"/>
        <v>365174488.67000031</v>
      </c>
    </row>
    <row r="462" spans="1:6" ht="50.1" hidden="1" customHeight="1" x14ac:dyDescent="0.4">
      <c r="A462" s="42"/>
      <c r="B462" s="43"/>
      <c r="C462" s="32"/>
      <c r="D462" s="31"/>
      <c r="E462" s="31"/>
      <c r="F462" s="41">
        <f t="shared" si="7"/>
        <v>365174488.67000031</v>
      </c>
    </row>
    <row r="463" spans="1:6" ht="50.1" hidden="1" customHeight="1" x14ac:dyDescent="0.4">
      <c r="A463" s="42"/>
      <c r="B463" s="43"/>
      <c r="C463" s="32"/>
      <c r="D463" s="31"/>
      <c r="E463" s="31"/>
      <c r="F463" s="41">
        <f t="shared" si="7"/>
        <v>365174488.67000031</v>
      </c>
    </row>
    <row r="464" spans="1:6" ht="50.1" hidden="1" customHeight="1" x14ac:dyDescent="0.4">
      <c r="A464" s="42"/>
      <c r="B464" s="43"/>
      <c r="C464" s="32"/>
      <c r="D464" s="31"/>
      <c r="E464" s="31"/>
      <c r="F464" s="41">
        <f t="shared" si="7"/>
        <v>365174488.67000031</v>
      </c>
    </row>
    <row r="465" spans="1:6" ht="50.1" hidden="1" customHeight="1" x14ac:dyDescent="0.4">
      <c r="A465" s="42"/>
      <c r="B465" s="43"/>
      <c r="C465" s="32"/>
      <c r="D465" s="31"/>
      <c r="E465" s="31"/>
      <c r="F465" s="41">
        <f t="shared" si="7"/>
        <v>365174488.67000031</v>
      </c>
    </row>
    <row r="466" spans="1:6" ht="50.1" hidden="1" customHeight="1" x14ac:dyDescent="0.4">
      <c r="A466" s="42"/>
      <c r="B466" s="43"/>
      <c r="C466" s="32"/>
      <c r="D466" s="31"/>
      <c r="E466" s="31"/>
      <c r="F466" s="41">
        <f t="shared" ref="F466:F529" si="8">+F465+D466-E466</f>
        <v>365174488.67000031</v>
      </c>
    </row>
    <row r="467" spans="1:6" ht="50.1" hidden="1" customHeight="1" x14ac:dyDescent="0.4">
      <c r="A467" s="42"/>
      <c r="B467" s="43"/>
      <c r="C467" s="32"/>
      <c r="D467" s="31"/>
      <c r="E467" s="31"/>
      <c r="F467" s="41">
        <f t="shared" si="8"/>
        <v>365174488.67000031</v>
      </c>
    </row>
    <row r="468" spans="1:6" ht="50.1" hidden="1" customHeight="1" x14ac:dyDescent="0.4">
      <c r="A468" s="42"/>
      <c r="B468" s="43"/>
      <c r="C468" s="32"/>
      <c r="D468" s="31"/>
      <c r="E468" s="31"/>
      <c r="F468" s="41">
        <f t="shared" si="8"/>
        <v>365174488.67000031</v>
      </c>
    </row>
    <row r="469" spans="1:6" ht="50.1" hidden="1" customHeight="1" x14ac:dyDescent="0.4">
      <c r="A469" s="42"/>
      <c r="B469" s="43"/>
      <c r="C469" s="32"/>
      <c r="D469" s="31"/>
      <c r="E469" s="31"/>
      <c r="F469" s="41">
        <f t="shared" si="8"/>
        <v>365174488.67000031</v>
      </c>
    </row>
    <row r="470" spans="1:6" ht="50.1" hidden="1" customHeight="1" x14ac:dyDescent="0.4">
      <c r="A470" s="42"/>
      <c r="B470" s="43"/>
      <c r="C470" s="32"/>
      <c r="D470" s="31"/>
      <c r="E470" s="31"/>
      <c r="F470" s="41">
        <f t="shared" si="8"/>
        <v>365174488.67000031</v>
      </c>
    </row>
    <row r="471" spans="1:6" ht="50.1" hidden="1" customHeight="1" x14ac:dyDescent="0.4">
      <c r="A471" s="42"/>
      <c r="B471" s="43"/>
      <c r="C471" s="32"/>
      <c r="D471" s="31"/>
      <c r="E471" s="31"/>
      <c r="F471" s="41">
        <f t="shared" si="8"/>
        <v>365174488.67000031</v>
      </c>
    </row>
    <row r="472" spans="1:6" ht="50.1" hidden="1" customHeight="1" x14ac:dyDescent="0.4">
      <c r="A472" s="42"/>
      <c r="B472" s="43"/>
      <c r="C472" s="32"/>
      <c r="D472" s="31"/>
      <c r="E472" s="31"/>
      <c r="F472" s="41">
        <f t="shared" si="8"/>
        <v>365174488.67000031</v>
      </c>
    </row>
    <row r="473" spans="1:6" ht="50.1" hidden="1" customHeight="1" x14ac:dyDescent="0.4">
      <c r="A473" s="42"/>
      <c r="B473" s="43"/>
      <c r="C473" s="32"/>
      <c r="D473" s="31"/>
      <c r="E473" s="31"/>
      <c r="F473" s="41">
        <f t="shared" si="8"/>
        <v>365174488.67000031</v>
      </c>
    </row>
    <row r="474" spans="1:6" ht="50.1" hidden="1" customHeight="1" x14ac:dyDescent="0.4">
      <c r="A474" s="42"/>
      <c r="B474" s="43"/>
      <c r="C474" s="32"/>
      <c r="D474" s="31"/>
      <c r="E474" s="31"/>
      <c r="F474" s="41">
        <f t="shared" si="8"/>
        <v>365174488.67000031</v>
      </c>
    </row>
    <row r="475" spans="1:6" ht="50.1" hidden="1" customHeight="1" x14ac:dyDescent="0.4">
      <c r="A475" s="42"/>
      <c r="B475" s="43"/>
      <c r="C475" s="32"/>
      <c r="D475" s="31"/>
      <c r="E475" s="31"/>
      <c r="F475" s="41">
        <f t="shared" si="8"/>
        <v>365174488.67000031</v>
      </c>
    </row>
    <row r="476" spans="1:6" ht="50.1" hidden="1" customHeight="1" x14ac:dyDescent="0.4">
      <c r="A476" s="42"/>
      <c r="B476" s="43"/>
      <c r="C476" s="32"/>
      <c r="D476" s="31"/>
      <c r="E476" s="31"/>
      <c r="F476" s="41">
        <f t="shared" si="8"/>
        <v>365174488.67000031</v>
      </c>
    </row>
    <row r="477" spans="1:6" ht="50.1" hidden="1" customHeight="1" x14ac:dyDescent="0.4">
      <c r="A477" s="42"/>
      <c r="B477" s="43"/>
      <c r="C477" s="32"/>
      <c r="D477" s="31"/>
      <c r="E477" s="31"/>
      <c r="F477" s="41">
        <f t="shared" si="8"/>
        <v>365174488.67000031</v>
      </c>
    </row>
    <row r="478" spans="1:6" ht="50.1" hidden="1" customHeight="1" x14ac:dyDescent="0.4">
      <c r="A478" s="42"/>
      <c r="B478" s="43"/>
      <c r="C478" s="32"/>
      <c r="D478" s="31"/>
      <c r="E478" s="31"/>
      <c r="F478" s="41">
        <f t="shared" si="8"/>
        <v>365174488.67000031</v>
      </c>
    </row>
    <row r="479" spans="1:6" ht="50.1" hidden="1" customHeight="1" x14ac:dyDescent="0.4">
      <c r="A479" s="42"/>
      <c r="B479" s="43"/>
      <c r="C479" s="32"/>
      <c r="D479" s="31"/>
      <c r="E479" s="31"/>
      <c r="F479" s="41">
        <f t="shared" si="8"/>
        <v>365174488.67000031</v>
      </c>
    </row>
    <row r="480" spans="1:6" ht="50.1" hidden="1" customHeight="1" x14ac:dyDescent="0.4">
      <c r="A480" s="42"/>
      <c r="B480" s="43"/>
      <c r="C480" s="32"/>
      <c r="D480" s="31"/>
      <c r="E480" s="31"/>
      <c r="F480" s="41">
        <f t="shared" si="8"/>
        <v>365174488.67000031</v>
      </c>
    </row>
    <row r="481" spans="1:6" ht="50.1" hidden="1" customHeight="1" x14ac:dyDescent="0.4">
      <c r="A481" s="42"/>
      <c r="B481" s="43"/>
      <c r="C481" s="32"/>
      <c r="D481" s="31"/>
      <c r="E481" s="31"/>
      <c r="F481" s="41">
        <f t="shared" si="8"/>
        <v>365174488.67000031</v>
      </c>
    </row>
    <row r="482" spans="1:6" ht="50.1" hidden="1" customHeight="1" x14ac:dyDescent="0.4">
      <c r="A482" s="42"/>
      <c r="B482" s="43"/>
      <c r="C482" s="32"/>
      <c r="D482" s="31"/>
      <c r="E482" s="31"/>
      <c r="F482" s="41">
        <f t="shared" si="8"/>
        <v>365174488.67000031</v>
      </c>
    </row>
    <row r="483" spans="1:6" ht="50.1" hidden="1" customHeight="1" x14ac:dyDescent="0.4">
      <c r="A483" s="42"/>
      <c r="B483" s="43"/>
      <c r="C483" s="32"/>
      <c r="D483" s="31"/>
      <c r="E483" s="31"/>
      <c r="F483" s="41">
        <f t="shared" si="8"/>
        <v>365174488.67000031</v>
      </c>
    </row>
    <row r="484" spans="1:6" ht="50.1" hidden="1" customHeight="1" x14ac:dyDescent="0.4">
      <c r="A484" s="42"/>
      <c r="B484" s="43"/>
      <c r="C484" s="32"/>
      <c r="D484" s="31"/>
      <c r="E484" s="31"/>
      <c r="F484" s="41">
        <f t="shared" si="8"/>
        <v>365174488.67000031</v>
      </c>
    </row>
    <row r="485" spans="1:6" ht="50.1" hidden="1" customHeight="1" x14ac:dyDescent="0.4">
      <c r="A485" s="42"/>
      <c r="B485" s="43"/>
      <c r="C485" s="32"/>
      <c r="D485" s="31"/>
      <c r="E485" s="31"/>
      <c r="F485" s="41">
        <f t="shared" si="8"/>
        <v>365174488.67000031</v>
      </c>
    </row>
    <row r="486" spans="1:6" ht="50.1" hidden="1" customHeight="1" x14ac:dyDescent="0.4">
      <c r="A486" s="42"/>
      <c r="B486" s="43"/>
      <c r="C486" s="32"/>
      <c r="D486" s="31"/>
      <c r="E486" s="31"/>
      <c r="F486" s="41">
        <f t="shared" si="8"/>
        <v>365174488.67000031</v>
      </c>
    </row>
    <row r="487" spans="1:6" ht="50.1" hidden="1" customHeight="1" x14ac:dyDescent="0.4">
      <c r="A487" s="42"/>
      <c r="B487" s="43"/>
      <c r="C487" s="32"/>
      <c r="D487" s="31"/>
      <c r="E487" s="31"/>
      <c r="F487" s="41">
        <f t="shared" si="8"/>
        <v>365174488.67000031</v>
      </c>
    </row>
    <row r="488" spans="1:6" ht="50.1" hidden="1" customHeight="1" x14ac:dyDescent="0.4">
      <c r="A488" s="42"/>
      <c r="B488" s="43"/>
      <c r="C488" s="32"/>
      <c r="D488" s="31"/>
      <c r="E488" s="31"/>
      <c r="F488" s="41">
        <f t="shared" si="8"/>
        <v>365174488.67000031</v>
      </c>
    </row>
    <row r="489" spans="1:6" ht="50.1" hidden="1" customHeight="1" x14ac:dyDescent="0.4">
      <c r="A489" s="42"/>
      <c r="B489" s="43"/>
      <c r="C489" s="32"/>
      <c r="D489" s="31"/>
      <c r="E489" s="31"/>
      <c r="F489" s="41">
        <f t="shared" si="8"/>
        <v>365174488.67000031</v>
      </c>
    </row>
    <row r="490" spans="1:6" ht="50.1" hidden="1" customHeight="1" x14ac:dyDescent="0.4">
      <c r="A490" s="42"/>
      <c r="B490" s="43"/>
      <c r="C490" s="32"/>
      <c r="D490" s="31"/>
      <c r="E490" s="31"/>
      <c r="F490" s="41">
        <f t="shared" si="8"/>
        <v>365174488.67000031</v>
      </c>
    </row>
    <row r="491" spans="1:6" ht="50.1" hidden="1" customHeight="1" x14ac:dyDescent="0.4">
      <c r="A491" s="42"/>
      <c r="B491" s="43"/>
      <c r="C491" s="32"/>
      <c r="D491" s="31"/>
      <c r="E491" s="31"/>
      <c r="F491" s="41">
        <f t="shared" si="8"/>
        <v>365174488.67000031</v>
      </c>
    </row>
    <row r="492" spans="1:6" ht="50.1" hidden="1" customHeight="1" x14ac:dyDescent="0.4">
      <c r="A492" s="42"/>
      <c r="B492" s="43"/>
      <c r="C492" s="32"/>
      <c r="D492" s="31"/>
      <c r="E492" s="31"/>
      <c r="F492" s="41">
        <f t="shared" si="8"/>
        <v>365174488.67000031</v>
      </c>
    </row>
    <row r="493" spans="1:6" ht="50.1" hidden="1" customHeight="1" x14ac:dyDescent="0.4">
      <c r="A493" s="42"/>
      <c r="B493" s="43"/>
      <c r="C493" s="32"/>
      <c r="D493" s="31"/>
      <c r="E493" s="31"/>
      <c r="F493" s="41">
        <f t="shared" si="8"/>
        <v>365174488.67000031</v>
      </c>
    </row>
    <row r="494" spans="1:6" ht="50.1" hidden="1" customHeight="1" x14ac:dyDescent="0.4">
      <c r="A494" s="42"/>
      <c r="B494" s="43"/>
      <c r="C494" s="32"/>
      <c r="D494" s="31"/>
      <c r="E494" s="31"/>
      <c r="F494" s="41">
        <f t="shared" si="8"/>
        <v>365174488.67000031</v>
      </c>
    </row>
    <row r="495" spans="1:6" ht="50.1" hidden="1" customHeight="1" x14ac:dyDescent="0.4">
      <c r="A495" s="42"/>
      <c r="B495" s="43"/>
      <c r="C495" s="32"/>
      <c r="D495" s="31"/>
      <c r="E495" s="31"/>
      <c r="F495" s="41">
        <f t="shared" si="8"/>
        <v>365174488.67000031</v>
      </c>
    </row>
    <row r="496" spans="1:6" ht="50.1" hidden="1" customHeight="1" x14ac:dyDescent="0.4">
      <c r="A496" s="42"/>
      <c r="B496" s="43"/>
      <c r="C496" s="32"/>
      <c r="D496" s="31"/>
      <c r="E496" s="31"/>
      <c r="F496" s="41">
        <f t="shared" si="8"/>
        <v>365174488.67000031</v>
      </c>
    </row>
    <row r="497" spans="1:6" ht="50.1" hidden="1" customHeight="1" x14ac:dyDescent="0.4">
      <c r="A497" s="42"/>
      <c r="B497" s="43"/>
      <c r="C497" s="32"/>
      <c r="D497" s="31"/>
      <c r="E497" s="31"/>
      <c r="F497" s="41">
        <f t="shared" si="8"/>
        <v>365174488.67000031</v>
      </c>
    </row>
    <row r="498" spans="1:6" ht="50.1" hidden="1" customHeight="1" x14ac:dyDescent="0.4">
      <c r="A498" s="42"/>
      <c r="B498" s="43"/>
      <c r="C498" s="32"/>
      <c r="D498" s="31"/>
      <c r="E498" s="31"/>
      <c r="F498" s="41">
        <f t="shared" si="8"/>
        <v>365174488.67000031</v>
      </c>
    </row>
    <row r="499" spans="1:6" ht="50.1" hidden="1" customHeight="1" x14ac:dyDescent="0.4">
      <c r="A499" s="42"/>
      <c r="B499" s="43"/>
      <c r="C499" s="32"/>
      <c r="D499" s="31"/>
      <c r="E499" s="31"/>
      <c r="F499" s="41">
        <f t="shared" si="8"/>
        <v>365174488.67000031</v>
      </c>
    </row>
    <row r="500" spans="1:6" ht="50.1" hidden="1" customHeight="1" x14ac:dyDescent="0.4">
      <c r="A500" s="42"/>
      <c r="B500" s="43"/>
      <c r="C500" s="32"/>
      <c r="D500" s="31"/>
      <c r="E500" s="31"/>
      <c r="F500" s="41">
        <f t="shared" si="8"/>
        <v>365174488.67000031</v>
      </c>
    </row>
    <row r="501" spans="1:6" ht="50.1" hidden="1" customHeight="1" x14ac:dyDescent="0.4">
      <c r="A501" s="42"/>
      <c r="B501" s="43"/>
      <c r="C501" s="32"/>
      <c r="D501" s="31"/>
      <c r="E501" s="31"/>
      <c r="F501" s="41">
        <f t="shared" si="8"/>
        <v>365174488.67000031</v>
      </c>
    </row>
    <row r="502" spans="1:6" ht="50.1" hidden="1" customHeight="1" x14ac:dyDescent="0.4">
      <c r="A502" s="42"/>
      <c r="B502" s="43"/>
      <c r="C502" s="32"/>
      <c r="D502" s="31"/>
      <c r="E502" s="31"/>
      <c r="F502" s="41">
        <f t="shared" si="8"/>
        <v>365174488.67000031</v>
      </c>
    </row>
    <row r="503" spans="1:6" ht="50.1" hidden="1" customHeight="1" x14ac:dyDescent="0.4">
      <c r="A503" s="42"/>
      <c r="B503" s="43"/>
      <c r="C503" s="32"/>
      <c r="D503" s="31"/>
      <c r="E503" s="31"/>
      <c r="F503" s="41">
        <f t="shared" si="8"/>
        <v>365174488.67000031</v>
      </c>
    </row>
    <row r="504" spans="1:6" ht="50.1" hidden="1" customHeight="1" x14ac:dyDescent="0.4">
      <c r="A504" s="42"/>
      <c r="B504" s="43"/>
      <c r="C504" s="32"/>
      <c r="D504" s="31"/>
      <c r="E504" s="31"/>
      <c r="F504" s="41">
        <f t="shared" si="8"/>
        <v>365174488.67000031</v>
      </c>
    </row>
    <row r="505" spans="1:6" ht="50.1" hidden="1" customHeight="1" x14ac:dyDescent="0.4">
      <c r="A505" s="42"/>
      <c r="B505" s="43"/>
      <c r="C505" s="32"/>
      <c r="D505" s="31"/>
      <c r="E505" s="31"/>
      <c r="F505" s="41">
        <f t="shared" si="8"/>
        <v>365174488.67000031</v>
      </c>
    </row>
    <row r="506" spans="1:6" ht="50.1" hidden="1" customHeight="1" x14ac:dyDescent="0.4">
      <c r="A506" s="42"/>
      <c r="B506" s="43"/>
      <c r="C506" s="32"/>
      <c r="D506" s="31"/>
      <c r="E506" s="31"/>
      <c r="F506" s="41">
        <f t="shared" si="8"/>
        <v>365174488.67000031</v>
      </c>
    </row>
    <row r="507" spans="1:6" ht="50.1" hidden="1" customHeight="1" x14ac:dyDescent="0.4">
      <c r="A507" s="42"/>
      <c r="B507" s="43"/>
      <c r="C507" s="32"/>
      <c r="D507" s="31"/>
      <c r="E507" s="31"/>
      <c r="F507" s="41">
        <f t="shared" si="8"/>
        <v>365174488.67000031</v>
      </c>
    </row>
    <row r="508" spans="1:6" ht="50.1" hidden="1" customHeight="1" x14ac:dyDescent="0.4">
      <c r="A508" s="42"/>
      <c r="B508" s="43"/>
      <c r="C508" s="32"/>
      <c r="D508" s="31"/>
      <c r="E508" s="31"/>
      <c r="F508" s="41">
        <f t="shared" si="8"/>
        <v>365174488.67000031</v>
      </c>
    </row>
    <row r="509" spans="1:6" ht="50.1" hidden="1" customHeight="1" x14ac:dyDescent="0.4">
      <c r="A509" s="42"/>
      <c r="B509" s="43"/>
      <c r="C509" s="32"/>
      <c r="D509" s="31"/>
      <c r="E509" s="31"/>
      <c r="F509" s="41">
        <f t="shared" si="8"/>
        <v>365174488.67000031</v>
      </c>
    </row>
    <row r="510" spans="1:6" ht="50.1" hidden="1" customHeight="1" x14ac:dyDescent="0.4">
      <c r="A510" s="42"/>
      <c r="B510" s="43"/>
      <c r="C510" s="32"/>
      <c r="D510" s="31"/>
      <c r="E510" s="31"/>
      <c r="F510" s="41">
        <f t="shared" si="8"/>
        <v>365174488.67000031</v>
      </c>
    </row>
    <row r="511" spans="1:6" ht="50.1" hidden="1" customHeight="1" x14ac:dyDescent="0.4">
      <c r="A511" s="42"/>
      <c r="B511" s="43"/>
      <c r="C511" s="32"/>
      <c r="D511" s="31"/>
      <c r="E511" s="31"/>
      <c r="F511" s="41">
        <f t="shared" si="8"/>
        <v>365174488.67000031</v>
      </c>
    </row>
    <row r="512" spans="1:6" ht="50.1" hidden="1" customHeight="1" x14ac:dyDescent="0.4">
      <c r="A512" s="42"/>
      <c r="B512" s="43"/>
      <c r="C512" s="32"/>
      <c r="D512" s="31"/>
      <c r="E512" s="31"/>
      <c r="F512" s="41">
        <f t="shared" si="8"/>
        <v>365174488.67000031</v>
      </c>
    </row>
    <row r="513" spans="1:6" ht="50.1" hidden="1" customHeight="1" x14ac:dyDescent="0.4">
      <c r="A513" s="42"/>
      <c r="B513" s="43"/>
      <c r="C513" s="32"/>
      <c r="D513" s="31"/>
      <c r="E513" s="31"/>
      <c r="F513" s="41">
        <f t="shared" si="8"/>
        <v>365174488.67000031</v>
      </c>
    </row>
    <row r="514" spans="1:6" ht="50.1" hidden="1" customHeight="1" x14ac:dyDescent="0.4">
      <c r="A514" s="42"/>
      <c r="B514" s="43"/>
      <c r="C514" s="32"/>
      <c r="D514" s="31"/>
      <c r="E514" s="31"/>
      <c r="F514" s="41">
        <f t="shared" si="8"/>
        <v>365174488.67000031</v>
      </c>
    </row>
    <row r="515" spans="1:6" ht="50.1" hidden="1" customHeight="1" x14ac:dyDescent="0.4">
      <c r="A515" s="42"/>
      <c r="B515" s="43"/>
      <c r="C515" s="32"/>
      <c r="D515" s="31"/>
      <c r="E515" s="31"/>
      <c r="F515" s="41">
        <f t="shared" si="8"/>
        <v>365174488.67000031</v>
      </c>
    </row>
    <row r="516" spans="1:6" ht="50.1" hidden="1" customHeight="1" x14ac:dyDescent="0.4">
      <c r="A516" s="42"/>
      <c r="B516" s="43"/>
      <c r="C516" s="32"/>
      <c r="D516" s="31"/>
      <c r="E516" s="31"/>
      <c r="F516" s="41">
        <f t="shared" si="8"/>
        <v>365174488.67000031</v>
      </c>
    </row>
    <row r="517" spans="1:6" ht="50.1" hidden="1" customHeight="1" x14ac:dyDescent="0.4">
      <c r="A517" s="42"/>
      <c r="B517" s="43"/>
      <c r="C517" s="32"/>
      <c r="D517" s="31"/>
      <c r="E517" s="31"/>
      <c r="F517" s="41">
        <f t="shared" si="8"/>
        <v>365174488.67000031</v>
      </c>
    </row>
    <row r="518" spans="1:6" ht="50.1" hidden="1" customHeight="1" x14ac:dyDescent="0.4">
      <c r="A518" s="42"/>
      <c r="B518" s="43"/>
      <c r="C518" s="32"/>
      <c r="D518" s="31"/>
      <c r="E518" s="31"/>
      <c r="F518" s="41">
        <f t="shared" si="8"/>
        <v>365174488.67000031</v>
      </c>
    </row>
    <row r="519" spans="1:6" ht="50.1" hidden="1" customHeight="1" x14ac:dyDescent="0.4">
      <c r="A519" s="42"/>
      <c r="B519" s="43"/>
      <c r="C519" s="32"/>
      <c r="D519" s="31"/>
      <c r="E519" s="31"/>
      <c r="F519" s="41">
        <f t="shared" si="8"/>
        <v>365174488.67000031</v>
      </c>
    </row>
    <row r="520" spans="1:6" ht="50.1" hidden="1" customHeight="1" x14ac:dyDescent="0.4">
      <c r="A520" s="42"/>
      <c r="B520" s="43"/>
      <c r="C520" s="32"/>
      <c r="D520" s="31"/>
      <c r="E520" s="31"/>
      <c r="F520" s="41">
        <f t="shared" si="8"/>
        <v>365174488.67000031</v>
      </c>
    </row>
    <row r="521" spans="1:6" ht="50.1" hidden="1" customHeight="1" x14ac:dyDescent="0.4">
      <c r="A521" s="42"/>
      <c r="B521" s="43"/>
      <c r="C521" s="32"/>
      <c r="D521" s="31"/>
      <c r="E521" s="31"/>
      <c r="F521" s="41">
        <f t="shared" si="8"/>
        <v>365174488.67000031</v>
      </c>
    </row>
    <row r="522" spans="1:6" ht="50.1" hidden="1" customHeight="1" x14ac:dyDescent="0.4">
      <c r="A522" s="42"/>
      <c r="B522" s="43"/>
      <c r="C522" s="32"/>
      <c r="D522" s="31"/>
      <c r="E522" s="31"/>
      <c r="F522" s="41">
        <f t="shared" si="8"/>
        <v>365174488.67000031</v>
      </c>
    </row>
    <row r="523" spans="1:6" ht="50.1" hidden="1" customHeight="1" x14ac:dyDescent="0.4">
      <c r="A523" s="42"/>
      <c r="B523" s="43"/>
      <c r="C523" s="32"/>
      <c r="D523" s="31"/>
      <c r="E523" s="31"/>
      <c r="F523" s="41">
        <f t="shared" si="8"/>
        <v>365174488.67000031</v>
      </c>
    </row>
    <row r="524" spans="1:6" ht="50.1" hidden="1" customHeight="1" x14ac:dyDescent="0.4">
      <c r="A524" s="42"/>
      <c r="B524" s="43"/>
      <c r="C524" s="32"/>
      <c r="D524" s="31"/>
      <c r="E524" s="31"/>
      <c r="F524" s="41">
        <f t="shared" si="8"/>
        <v>365174488.67000031</v>
      </c>
    </row>
    <row r="525" spans="1:6" ht="50.1" hidden="1" customHeight="1" x14ac:dyDescent="0.4">
      <c r="A525" s="42"/>
      <c r="B525" s="43"/>
      <c r="C525" s="32"/>
      <c r="D525" s="31"/>
      <c r="E525" s="31"/>
      <c r="F525" s="41">
        <f t="shared" si="8"/>
        <v>365174488.67000031</v>
      </c>
    </row>
    <row r="526" spans="1:6" ht="50.1" hidden="1" customHeight="1" x14ac:dyDescent="0.4">
      <c r="A526" s="42"/>
      <c r="B526" s="43"/>
      <c r="C526" s="32"/>
      <c r="D526" s="31"/>
      <c r="E526" s="31"/>
      <c r="F526" s="41">
        <f t="shared" si="8"/>
        <v>365174488.67000031</v>
      </c>
    </row>
    <row r="527" spans="1:6" ht="50.1" hidden="1" customHeight="1" x14ac:dyDescent="0.4">
      <c r="A527" s="42"/>
      <c r="B527" s="43"/>
      <c r="C527" s="32"/>
      <c r="D527" s="31"/>
      <c r="E527" s="31"/>
      <c r="F527" s="41">
        <f t="shared" si="8"/>
        <v>365174488.67000031</v>
      </c>
    </row>
    <row r="528" spans="1:6" ht="50.1" hidden="1" customHeight="1" x14ac:dyDescent="0.4">
      <c r="A528" s="42"/>
      <c r="B528" s="43"/>
      <c r="C528" s="32"/>
      <c r="D528" s="31"/>
      <c r="E528" s="31"/>
      <c r="F528" s="41">
        <f t="shared" si="8"/>
        <v>365174488.67000031</v>
      </c>
    </row>
    <row r="529" spans="1:6" ht="50.1" hidden="1" customHeight="1" x14ac:dyDescent="0.4">
      <c r="A529" s="42"/>
      <c r="B529" s="43"/>
      <c r="C529" s="32"/>
      <c r="D529" s="31"/>
      <c r="E529" s="31"/>
      <c r="F529" s="41">
        <f t="shared" si="8"/>
        <v>365174488.67000031</v>
      </c>
    </row>
    <row r="530" spans="1:6" ht="50.1" hidden="1" customHeight="1" x14ac:dyDescent="0.4">
      <c r="A530" s="42"/>
      <c r="B530" s="43"/>
      <c r="C530" s="32"/>
      <c r="D530" s="31"/>
      <c r="E530" s="31"/>
      <c r="F530" s="41">
        <f t="shared" ref="F530:F593" si="9">+F529+D530-E530</f>
        <v>365174488.67000031</v>
      </c>
    </row>
    <row r="531" spans="1:6" ht="50.1" hidden="1" customHeight="1" x14ac:dyDescent="0.4">
      <c r="A531" s="42"/>
      <c r="B531" s="43"/>
      <c r="C531" s="32"/>
      <c r="D531" s="31"/>
      <c r="E531" s="31"/>
      <c r="F531" s="41">
        <f t="shared" si="9"/>
        <v>365174488.67000031</v>
      </c>
    </row>
    <row r="532" spans="1:6" ht="50.1" hidden="1" customHeight="1" x14ac:dyDescent="0.4">
      <c r="A532" s="42"/>
      <c r="B532" s="43"/>
      <c r="C532" s="32"/>
      <c r="D532" s="31"/>
      <c r="E532" s="31"/>
      <c r="F532" s="41">
        <f t="shared" si="9"/>
        <v>365174488.67000031</v>
      </c>
    </row>
    <row r="533" spans="1:6" ht="50.1" hidden="1" customHeight="1" x14ac:dyDescent="0.4">
      <c r="A533" s="42"/>
      <c r="B533" s="43"/>
      <c r="C533" s="32"/>
      <c r="D533" s="31"/>
      <c r="E533" s="31"/>
      <c r="F533" s="41">
        <f t="shared" si="9"/>
        <v>365174488.67000031</v>
      </c>
    </row>
    <row r="534" spans="1:6" ht="50.1" hidden="1" customHeight="1" x14ac:dyDescent="0.4">
      <c r="A534" s="42"/>
      <c r="B534" s="43"/>
      <c r="C534" s="32"/>
      <c r="D534" s="31"/>
      <c r="E534" s="31"/>
      <c r="F534" s="41">
        <f t="shared" si="9"/>
        <v>365174488.67000031</v>
      </c>
    </row>
    <row r="535" spans="1:6" ht="50.1" hidden="1" customHeight="1" x14ac:dyDescent="0.4">
      <c r="A535" s="42"/>
      <c r="B535" s="43"/>
      <c r="C535" s="32"/>
      <c r="D535" s="31"/>
      <c r="E535" s="31"/>
      <c r="F535" s="41">
        <f t="shared" si="9"/>
        <v>365174488.67000031</v>
      </c>
    </row>
    <row r="536" spans="1:6" ht="50.1" hidden="1" customHeight="1" x14ac:dyDescent="0.4">
      <c r="A536" s="42"/>
      <c r="B536" s="43"/>
      <c r="C536" s="32"/>
      <c r="D536" s="31"/>
      <c r="E536" s="31"/>
      <c r="F536" s="41">
        <f t="shared" si="9"/>
        <v>365174488.67000031</v>
      </c>
    </row>
    <row r="537" spans="1:6" ht="50.1" hidden="1" customHeight="1" x14ac:dyDescent="0.4">
      <c r="A537" s="42"/>
      <c r="B537" s="43"/>
      <c r="C537" s="32"/>
      <c r="D537" s="31"/>
      <c r="E537" s="31"/>
      <c r="F537" s="41">
        <f t="shared" si="9"/>
        <v>365174488.67000031</v>
      </c>
    </row>
    <row r="538" spans="1:6" ht="50.1" hidden="1" customHeight="1" x14ac:dyDescent="0.4">
      <c r="A538" s="42"/>
      <c r="B538" s="43"/>
      <c r="C538" s="32"/>
      <c r="D538" s="31"/>
      <c r="E538" s="31"/>
      <c r="F538" s="41">
        <f t="shared" si="9"/>
        <v>365174488.67000031</v>
      </c>
    </row>
    <row r="539" spans="1:6" ht="50.1" hidden="1" customHeight="1" x14ac:dyDescent="0.4">
      <c r="A539" s="42"/>
      <c r="B539" s="43"/>
      <c r="C539" s="32"/>
      <c r="D539" s="31"/>
      <c r="E539" s="31"/>
      <c r="F539" s="41">
        <f t="shared" si="9"/>
        <v>365174488.67000031</v>
      </c>
    </row>
    <row r="540" spans="1:6" ht="50.1" hidden="1" customHeight="1" x14ac:dyDescent="0.4">
      <c r="A540" s="42"/>
      <c r="B540" s="43"/>
      <c r="C540" s="32"/>
      <c r="D540" s="31"/>
      <c r="E540" s="31"/>
      <c r="F540" s="41">
        <f t="shared" si="9"/>
        <v>365174488.67000031</v>
      </c>
    </row>
    <row r="541" spans="1:6" ht="50.1" hidden="1" customHeight="1" x14ac:dyDescent="0.4">
      <c r="A541" s="42"/>
      <c r="B541" s="43"/>
      <c r="C541" s="32"/>
      <c r="D541" s="31"/>
      <c r="E541" s="31"/>
      <c r="F541" s="41">
        <f t="shared" si="9"/>
        <v>365174488.67000031</v>
      </c>
    </row>
    <row r="542" spans="1:6" ht="50.1" hidden="1" customHeight="1" x14ac:dyDescent="0.4">
      <c r="A542" s="42"/>
      <c r="B542" s="43"/>
      <c r="C542" s="32"/>
      <c r="D542" s="31"/>
      <c r="E542" s="31"/>
      <c r="F542" s="41">
        <f t="shared" si="9"/>
        <v>365174488.67000031</v>
      </c>
    </row>
    <row r="543" spans="1:6" ht="50.1" hidden="1" customHeight="1" x14ac:dyDescent="0.4">
      <c r="A543" s="42"/>
      <c r="B543" s="43"/>
      <c r="C543" s="32"/>
      <c r="D543" s="31"/>
      <c r="E543" s="31"/>
      <c r="F543" s="41">
        <f t="shared" si="9"/>
        <v>365174488.67000031</v>
      </c>
    </row>
    <row r="544" spans="1:6" ht="50.1" hidden="1" customHeight="1" x14ac:dyDescent="0.4">
      <c r="A544" s="42"/>
      <c r="B544" s="43"/>
      <c r="C544" s="32"/>
      <c r="D544" s="31"/>
      <c r="E544" s="31"/>
      <c r="F544" s="41">
        <f t="shared" si="9"/>
        <v>365174488.67000031</v>
      </c>
    </row>
    <row r="545" spans="1:6" ht="50.1" hidden="1" customHeight="1" x14ac:dyDescent="0.4">
      <c r="A545" s="42"/>
      <c r="B545" s="43"/>
      <c r="C545" s="32"/>
      <c r="D545" s="31"/>
      <c r="E545" s="31"/>
      <c r="F545" s="41">
        <f t="shared" si="9"/>
        <v>365174488.67000031</v>
      </c>
    </row>
    <row r="546" spans="1:6" ht="50.1" hidden="1" customHeight="1" x14ac:dyDescent="0.4">
      <c r="A546" s="42"/>
      <c r="B546" s="43"/>
      <c r="C546" s="32"/>
      <c r="D546" s="31"/>
      <c r="E546" s="31"/>
      <c r="F546" s="41">
        <f t="shared" si="9"/>
        <v>365174488.67000031</v>
      </c>
    </row>
    <row r="547" spans="1:6" ht="50.1" hidden="1" customHeight="1" x14ac:dyDescent="0.4">
      <c r="A547" s="42"/>
      <c r="B547" s="43"/>
      <c r="C547" s="32"/>
      <c r="D547" s="31"/>
      <c r="E547" s="31"/>
      <c r="F547" s="41">
        <f t="shared" si="9"/>
        <v>365174488.67000031</v>
      </c>
    </row>
    <row r="548" spans="1:6" ht="50.1" hidden="1" customHeight="1" x14ac:dyDescent="0.4">
      <c r="A548" s="42"/>
      <c r="B548" s="43"/>
      <c r="C548" s="32"/>
      <c r="D548" s="31"/>
      <c r="E548" s="31"/>
      <c r="F548" s="41">
        <f t="shared" si="9"/>
        <v>365174488.67000031</v>
      </c>
    </row>
    <row r="549" spans="1:6" ht="50.1" hidden="1" customHeight="1" x14ac:dyDescent="0.4">
      <c r="A549" s="42"/>
      <c r="B549" s="43"/>
      <c r="C549" s="32"/>
      <c r="D549" s="31"/>
      <c r="E549" s="31"/>
      <c r="F549" s="41">
        <f t="shared" si="9"/>
        <v>365174488.67000031</v>
      </c>
    </row>
    <row r="550" spans="1:6" ht="50.1" hidden="1" customHeight="1" x14ac:dyDescent="0.4">
      <c r="A550" s="42"/>
      <c r="B550" s="43"/>
      <c r="C550" s="32"/>
      <c r="D550" s="31"/>
      <c r="E550" s="31"/>
      <c r="F550" s="41">
        <f t="shared" si="9"/>
        <v>365174488.67000031</v>
      </c>
    </row>
    <row r="551" spans="1:6" ht="50.1" hidden="1" customHeight="1" x14ac:dyDescent="0.4">
      <c r="A551" s="42"/>
      <c r="B551" s="43"/>
      <c r="C551" s="32"/>
      <c r="D551" s="31"/>
      <c r="E551" s="31"/>
      <c r="F551" s="41">
        <f t="shared" si="9"/>
        <v>365174488.67000031</v>
      </c>
    </row>
    <row r="552" spans="1:6" ht="50.1" hidden="1" customHeight="1" x14ac:dyDescent="0.4">
      <c r="A552" s="42"/>
      <c r="B552" s="43"/>
      <c r="C552" s="32"/>
      <c r="D552" s="31"/>
      <c r="E552" s="31"/>
      <c r="F552" s="41">
        <f t="shared" si="9"/>
        <v>365174488.67000031</v>
      </c>
    </row>
    <row r="553" spans="1:6" ht="50.1" hidden="1" customHeight="1" x14ac:dyDescent="0.4">
      <c r="A553" s="42"/>
      <c r="B553" s="43"/>
      <c r="C553" s="32"/>
      <c r="D553" s="31"/>
      <c r="E553" s="31"/>
      <c r="F553" s="41">
        <f t="shared" si="9"/>
        <v>365174488.67000031</v>
      </c>
    </row>
    <row r="554" spans="1:6" ht="50.1" hidden="1" customHeight="1" x14ac:dyDescent="0.4">
      <c r="A554" s="42"/>
      <c r="B554" s="43"/>
      <c r="C554" s="32"/>
      <c r="D554" s="31"/>
      <c r="E554" s="31"/>
      <c r="F554" s="41">
        <f t="shared" si="9"/>
        <v>365174488.67000031</v>
      </c>
    </row>
    <row r="555" spans="1:6" ht="50.1" hidden="1" customHeight="1" x14ac:dyDescent="0.4">
      <c r="A555" s="42"/>
      <c r="B555" s="43"/>
      <c r="C555" s="32"/>
      <c r="D555" s="31"/>
      <c r="E555" s="31"/>
      <c r="F555" s="41">
        <f t="shared" si="9"/>
        <v>365174488.67000031</v>
      </c>
    </row>
    <row r="556" spans="1:6" ht="50.1" hidden="1" customHeight="1" x14ac:dyDescent="0.4">
      <c r="A556" s="42"/>
      <c r="B556" s="43"/>
      <c r="C556" s="32"/>
      <c r="D556" s="31"/>
      <c r="E556" s="31"/>
      <c r="F556" s="41">
        <f t="shared" si="9"/>
        <v>365174488.67000031</v>
      </c>
    </row>
    <row r="557" spans="1:6" ht="50.1" hidden="1" customHeight="1" x14ac:dyDescent="0.4">
      <c r="A557" s="42"/>
      <c r="B557" s="43"/>
      <c r="C557" s="32"/>
      <c r="D557" s="31"/>
      <c r="E557" s="31"/>
      <c r="F557" s="41">
        <f t="shared" si="9"/>
        <v>365174488.67000031</v>
      </c>
    </row>
    <row r="558" spans="1:6" ht="50.1" hidden="1" customHeight="1" x14ac:dyDescent="0.4">
      <c r="A558" s="42"/>
      <c r="B558" s="43"/>
      <c r="C558" s="32"/>
      <c r="D558" s="31"/>
      <c r="E558" s="31"/>
      <c r="F558" s="41">
        <f t="shared" si="9"/>
        <v>365174488.67000031</v>
      </c>
    </row>
    <row r="559" spans="1:6" ht="50.1" hidden="1" customHeight="1" x14ac:dyDescent="0.4">
      <c r="A559" s="42"/>
      <c r="B559" s="43"/>
      <c r="C559" s="32"/>
      <c r="D559" s="31"/>
      <c r="E559" s="31"/>
      <c r="F559" s="41">
        <f t="shared" si="9"/>
        <v>365174488.67000031</v>
      </c>
    </row>
    <row r="560" spans="1:6" ht="50.1" hidden="1" customHeight="1" x14ac:dyDescent="0.4">
      <c r="A560" s="42"/>
      <c r="B560" s="43"/>
      <c r="C560" s="32"/>
      <c r="D560" s="31"/>
      <c r="E560" s="31"/>
      <c r="F560" s="41">
        <f t="shared" si="9"/>
        <v>365174488.67000031</v>
      </c>
    </row>
    <row r="561" spans="1:6" ht="50.1" hidden="1" customHeight="1" x14ac:dyDescent="0.4">
      <c r="A561" s="42"/>
      <c r="B561" s="43"/>
      <c r="C561" s="32"/>
      <c r="D561" s="31"/>
      <c r="E561" s="31"/>
      <c r="F561" s="41">
        <f t="shared" si="9"/>
        <v>365174488.67000031</v>
      </c>
    </row>
    <row r="562" spans="1:6" ht="50.1" hidden="1" customHeight="1" x14ac:dyDescent="0.4">
      <c r="A562" s="42"/>
      <c r="B562" s="43"/>
      <c r="C562" s="32"/>
      <c r="D562" s="31"/>
      <c r="E562" s="31"/>
      <c r="F562" s="41">
        <f t="shared" si="9"/>
        <v>365174488.67000031</v>
      </c>
    </row>
    <row r="563" spans="1:6" ht="50.1" hidden="1" customHeight="1" x14ac:dyDescent="0.4">
      <c r="A563" s="42"/>
      <c r="B563" s="43"/>
      <c r="C563" s="32"/>
      <c r="D563" s="31"/>
      <c r="E563" s="31"/>
      <c r="F563" s="41">
        <f t="shared" si="9"/>
        <v>365174488.67000031</v>
      </c>
    </row>
    <row r="564" spans="1:6" ht="50.1" hidden="1" customHeight="1" x14ac:dyDescent="0.4">
      <c r="A564" s="42"/>
      <c r="B564" s="43"/>
      <c r="C564" s="32"/>
      <c r="D564" s="31"/>
      <c r="E564" s="31"/>
      <c r="F564" s="41">
        <f t="shared" si="9"/>
        <v>365174488.67000031</v>
      </c>
    </row>
    <row r="565" spans="1:6" ht="50.1" hidden="1" customHeight="1" x14ac:dyDescent="0.4">
      <c r="A565" s="42"/>
      <c r="B565" s="43"/>
      <c r="C565" s="32"/>
      <c r="D565" s="31"/>
      <c r="E565" s="31"/>
      <c r="F565" s="41">
        <f t="shared" si="9"/>
        <v>365174488.67000031</v>
      </c>
    </row>
    <row r="566" spans="1:6" ht="50.1" hidden="1" customHeight="1" x14ac:dyDescent="0.4">
      <c r="A566" s="42"/>
      <c r="B566" s="43"/>
      <c r="C566" s="32"/>
      <c r="D566" s="31"/>
      <c r="E566" s="31"/>
      <c r="F566" s="41">
        <f t="shared" si="9"/>
        <v>365174488.67000031</v>
      </c>
    </row>
    <row r="567" spans="1:6" ht="50.1" hidden="1" customHeight="1" x14ac:dyDescent="0.4">
      <c r="A567" s="42"/>
      <c r="B567" s="43"/>
      <c r="C567" s="32"/>
      <c r="D567" s="31"/>
      <c r="E567" s="31"/>
      <c r="F567" s="41">
        <f t="shared" si="9"/>
        <v>365174488.67000031</v>
      </c>
    </row>
    <row r="568" spans="1:6" ht="50.1" hidden="1" customHeight="1" x14ac:dyDescent="0.4">
      <c r="A568" s="42"/>
      <c r="B568" s="43"/>
      <c r="C568" s="32"/>
      <c r="D568" s="31"/>
      <c r="E568" s="31"/>
      <c r="F568" s="41">
        <f t="shared" si="9"/>
        <v>365174488.67000031</v>
      </c>
    </row>
    <row r="569" spans="1:6" ht="50.1" hidden="1" customHeight="1" x14ac:dyDescent="0.4">
      <c r="A569" s="42"/>
      <c r="B569" s="43"/>
      <c r="C569" s="32"/>
      <c r="D569" s="31"/>
      <c r="E569" s="31"/>
      <c r="F569" s="41">
        <f t="shared" si="9"/>
        <v>365174488.67000031</v>
      </c>
    </row>
    <row r="570" spans="1:6" ht="50.1" hidden="1" customHeight="1" x14ac:dyDescent="0.4">
      <c r="A570" s="42"/>
      <c r="B570" s="43"/>
      <c r="C570" s="32"/>
      <c r="D570" s="31"/>
      <c r="E570" s="31"/>
      <c r="F570" s="41">
        <f t="shared" si="9"/>
        <v>365174488.67000031</v>
      </c>
    </row>
    <row r="571" spans="1:6" ht="50.1" hidden="1" customHeight="1" x14ac:dyDescent="0.4">
      <c r="A571" s="42"/>
      <c r="B571" s="43"/>
      <c r="C571" s="32"/>
      <c r="D571" s="31"/>
      <c r="E571" s="31"/>
      <c r="F571" s="41">
        <f t="shared" si="9"/>
        <v>365174488.67000031</v>
      </c>
    </row>
    <row r="572" spans="1:6" ht="50.1" hidden="1" customHeight="1" x14ac:dyDescent="0.4">
      <c r="A572" s="42"/>
      <c r="B572" s="43"/>
      <c r="C572" s="32"/>
      <c r="D572" s="31"/>
      <c r="E572" s="31"/>
      <c r="F572" s="41">
        <f t="shared" si="9"/>
        <v>365174488.67000031</v>
      </c>
    </row>
    <row r="573" spans="1:6" ht="50.1" hidden="1" customHeight="1" x14ac:dyDescent="0.4">
      <c r="A573" s="42"/>
      <c r="B573" s="43"/>
      <c r="C573" s="32"/>
      <c r="D573" s="31"/>
      <c r="E573" s="31"/>
      <c r="F573" s="41">
        <f t="shared" si="9"/>
        <v>365174488.67000031</v>
      </c>
    </row>
    <row r="574" spans="1:6" ht="50.1" hidden="1" customHeight="1" x14ac:dyDescent="0.4">
      <c r="A574" s="42"/>
      <c r="B574" s="43"/>
      <c r="C574" s="32"/>
      <c r="D574" s="31"/>
      <c r="E574" s="31"/>
      <c r="F574" s="41">
        <f t="shared" si="9"/>
        <v>365174488.67000031</v>
      </c>
    </row>
    <row r="575" spans="1:6" ht="50.1" hidden="1" customHeight="1" x14ac:dyDescent="0.4">
      <c r="A575" s="42"/>
      <c r="B575" s="43"/>
      <c r="C575" s="32"/>
      <c r="D575" s="31"/>
      <c r="E575" s="31"/>
      <c r="F575" s="41">
        <f t="shared" si="9"/>
        <v>365174488.67000031</v>
      </c>
    </row>
    <row r="576" spans="1:6" ht="50.1" hidden="1" customHeight="1" x14ac:dyDescent="0.4">
      <c r="A576" s="42"/>
      <c r="B576" s="43"/>
      <c r="C576" s="32"/>
      <c r="D576" s="31"/>
      <c r="E576" s="31"/>
      <c r="F576" s="41">
        <f t="shared" si="9"/>
        <v>365174488.67000031</v>
      </c>
    </row>
    <row r="577" spans="1:6" ht="50.1" hidden="1" customHeight="1" x14ac:dyDescent="0.4">
      <c r="A577" s="42"/>
      <c r="B577" s="43"/>
      <c r="C577" s="32"/>
      <c r="D577" s="31"/>
      <c r="E577" s="31"/>
      <c r="F577" s="41">
        <f t="shared" si="9"/>
        <v>365174488.67000031</v>
      </c>
    </row>
    <row r="578" spans="1:6" ht="50.1" hidden="1" customHeight="1" x14ac:dyDescent="0.4">
      <c r="A578" s="42"/>
      <c r="B578" s="43"/>
      <c r="C578" s="32"/>
      <c r="D578" s="31"/>
      <c r="E578" s="31"/>
      <c r="F578" s="41">
        <f t="shared" si="9"/>
        <v>365174488.67000031</v>
      </c>
    </row>
    <row r="579" spans="1:6" ht="50.1" hidden="1" customHeight="1" x14ac:dyDescent="0.4">
      <c r="A579" s="42"/>
      <c r="B579" s="43"/>
      <c r="C579" s="32"/>
      <c r="D579" s="31"/>
      <c r="E579" s="31"/>
      <c r="F579" s="41">
        <f t="shared" si="9"/>
        <v>365174488.67000031</v>
      </c>
    </row>
    <row r="580" spans="1:6" ht="50.1" hidden="1" customHeight="1" x14ac:dyDescent="0.4">
      <c r="A580" s="42"/>
      <c r="B580" s="43"/>
      <c r="C580" s="32"/>
      <c r="D580" s="31"/>
      <c r="E580" s="31"/>
      <c r="F580" s="41">
        <f t="shared" si="9"/>
        <v>365174488.67000031</v>
      </c>
    </row>
    <row r="581" spans="1:6" ht="50.1" hidden="1" customHeight="1" x14ac:dyDescent="0.4">
      <c r="A581" s="42"/>
      <c r="B581" s="43"/>
      <c r="C581" s="32"/>
      <c r="D581" s="31"/>
      <c r="E581" s="31"/>
      <c r="F581" s="41">
        <f t="shared" si="9"/>
        <v>365174488.67000031</v>
      </c>
    </row>
    <row r="582" spans="1:6" ht="50.1" hidden="1" customHeight="1" x14ac:dyDescent="0.4">
      <c r="A582" s="42"/>
      <c r="B582" s="43"/>
      <c r="C582" s="32"/>
      <c r="D582" s="31"/>
      <c r="E582" s="31"/>
      <c r="F582" s="41">
        <f t="shared" si="9"/>
        <v>365174488.67000031</v>
      </c>
    </row>
    <row r="583" spans="1:6" ht="50.1" hidden="1" customHeight="1" x14ac:dyDescent="0.4">
      <c r="A583" s="42"/>
      <c r="B583" s="43"/>
      <c r="C583" s="32"/>
      <c r="D583" s="31"/>
      <c r="E583" s="31"/>
      <c r="F583" s="41">
        <f t="shared" si="9"/>
        <v>365174488.67000031</v>
      </c>
    </row>
    <row r="584" spans="1:6" ht="50.1" hidden="1" customHeight="1" x14ac:dyDescent="0.4">
      <c r="A584" s="42"/>
      <c r="B584" s="43"/>
      <c r="C584" s="32"/>
      <c r="D584" s="31"/>
      <c r="E584" s="31"/>
      <c r="F584" s="41">
        <f t="shared" si="9"/>
        <v>365174488.67000031</v>
      </c>
    </row>
    <row r="585" spans="1:6" ht="50.1" hidden="1" customHeight="1" x14ac:dyDescent="0.4">
      <c r="A585" s="42"/>
      <c r="B585" s="43"/>
      <c r="C585" s="32"/>
      <c r="D585" s="31"/>
      <c r="E585" s="31"/>
      <c r="F585" s="41">
        <f t="shared" si="9"/>
        <v>365174488.67000031</v>
      </c>
    </row>
    <row r="586" spans="1:6" ht="50.1" hidden="1" customHeight="1" x14ac:dyDescent="0.4">
      <c r="A586" s="42"/>
      <c r="B586" s="43"/>
      <c r="C586" s="32"/>
      <c r="D586" s="31"/>
      <c r="E586" s="31"/>
      <c r="F586" s="41">
        <f t="shared" si="9"/>
        <v>365174488.67000031</v>
      </c>
    </row>
    <row r="587" spans="1:6" ht="50.1" hidden="1" customHeight="1" x14ac:dyDescent="0.4">
      <c r="A587" s="42"/>
      <c r="B587" s="43"/>
      <c r="C587" s="32"/>
      <c r="D587" s="31"/>
      <c r="E587" s="31"/>
      <c r="F587" s="41">
        <f t="shared" si="9"/>
        <v>365174488.67000031</v>
      </c>
    </row>
    <row r="588" spans="1:6" ht="50.1" hidden="1" customHeight="1" x14ac:dyDescent="0.4">
      <c r="A588" s="42"/>
      <c r="B588" s="43"/>
      <c r="C588" s="32"/>
      <c r="D588" s="31"/>
      <c r="E588" s="31"/>
      <c r="F588" s="41">
        <f t="shared" si="9"/>
        <v>365174488.67000031</v>
      </c>
    </row>
    <row r="589" spans="1:6" ht="50.1" hidden="1" customHeight="1" x14ac:dyDescent="0.4">
      <c r="A589" s="42"/>
      <c r="B589" s="43"/>
      <c r="C589" s="32"/>
      <c r="D589" s="31"/>
      <c r="E589" s="31"/>
      <c r="F589" s="41">
        <f t="shared" si="9"/>
        <v>365174488.67000031</v>
      </c>
    </row>
    <row r="590" spans="1:6" ht="50.1" hidden="1" customHeight="1" x14ac:dyDescent="0.4">
      <c r="A590" s="42"/>
      <c r="B590" s="43"/>
      <c r="C590" s="32"/>
      <c r="D590" s="31"/>
      <c r="E590" s="31"/>
      <c r="F590" s="41">
        <f t="shared" si="9"/>
        <v>365174488.67000031</v>
      </c>
    </row>
    <row r="591" spans="1:6" ht="50.1" hidden="1" customHeight="1" x14ac:dyDescent="0.4">
      <c r="A591" s="42"/>
      <c r="B591" s="43"/>
      <c r="C591" s="32"/>
      <c r="D591" s="31"/>
      <c r="E591" s="31"/>
      <c r="F591" s="41">
        <f t="shared" si="9"/>
        <v>365174488.67000031</v>
      </c>
    </row>
    <row r="592" spans="1:6" ht="50.1" hidden="1" customHeight="1" x14ac:dyDescent="0.4">
      <c r="A592" s="42"/>
      <c r="B592" s="43"/>
      <c r="C592" s="32"/>
      <c r="D592" s="31"/>
      <c r="E592" s="31"/>
      <c r="F592" s="41">
        <f t="shared" si="9"/>
        <v>365174488.67000031</v>
      </c>
    </row>
    <row r="593" spans="1:6" ht="50.1" hidden="1" customHeight="1" x14ac:dyDescent="0.4">
      <c r="A593" s="42"/>
      <c r="B593" s="43"/>
      <c r="C593" s="32"/>
      <c r="D593" s="31"/>
      <c r="E593" s="31"/>
      <c r="F593" s="41">
        <f t="shared" si="9"/>
        <v>365174488.67000031</v>
      </c>
    </row>
    <row r="594" spans="1:6" ht="50.1" hidden="1" customHeight="1" x14ac:dyDescent="0.4">
      <c r="A594" s="42"/>
      <c r="B594" s="43"/>
      <c r="C594" s="32"/>
      <c r="D594" s="31"/>
      <c r="E594" s="31"/>
      <c r="F594" s="41">
        <f t="shared" ref="F594:F657" si="10">+F593+D594-E594</f>
        <v>365174488.67000031</v>
      </c>
    </row>
    <row r="595" spans="1:6" ht="50.1" hidden="1" customHeight="1" x14ac:dyDescent="0.4">
      <c r="A595" s="42"/>
      <c r="B595" s="43"/>
      <c r="C595" s="32"/>
      <c r="D595" s="31"/>
      <c r="E595" s="31"/>
      <c r="F595" s="41">
        <f t="shared" si="10"/>
        <v>365174488.67000031</v>
      </c>
    </row>
    <row r="596" spans="1:6" ht="50.1" hidden="1" customHeight="1" x14ac:dyDescent="0.4">
      <c r="A596" s="42"/>
      <c r="B596" s="43"/>
      <c r="C596" s="32"/>
      <c r="D596" s="31"/>
      <c r="E596" s="31"/>
      <c r="F596" s="41">
        <f t="shared" si="10"/>
        <v>365174488.67000031</v>
      </c>
    </row>
    <row r="597" spans="1:6" ht="50.1" hidden="1" customHeight="1" x14ac:dyDescent="0.4">
      <c r="A597" s="42"/>
      <c r="B597" s="43"/>
      <c r="C597" s="32"/>
      <c r="D597" s="31"/>
      <c r="E597" s="31"/>
      <c r="F597" s="41">
        <f t="shared" si="10"/>
        <v>365174488.67000031</v>
      </c>
    </row>
    <row r="598" spans="1:6" ht="50.1" hidden="1" customHeight="1" x14ac:dyDescent="0.4">
      <c r="A598" s="42"/>
      <c r="B598" s="43"/>
      <c r="C598" s="32"/>
      <c r="D598" s="31"/>
      <c r="E598" s="31"/>
      <c r="F598" s="41">
        <f t="shared" si="10"/>
        <v>365174488.67000031</v>
      </c>
    </row>
    <row r="599" spans="1:6" ht="50.1" hidden="1" customHeight="1" x14ac:dyDescent="0.4">
      <c r="A599" s="42"/>
      <c r="B599" s="43"/>
      <c r="C599" s="32"/>
      <c r="D599" s="31"/>
      <c r="E599" s="31"/>
      <c r="F599" s="41">
        <f t="shared" si="10"/>
        <v>365174488.67000031</v>
      </c>
    </row>
    <row r="600" spans="1:6" ht="50.1" hidden="1" customHeight="1" x14ac:dyDescent="0.4">
      <c r="A600" s="42"/>
      <c r="B600" s="43"/>
      <c r="C600" s="32"/>
      <c r="D600" s="31"/>
      <c r="E600" s="31"/>
      <c r="F600" s="41">
        <f t="shared" si="10"/>
        <v>365174488.67000031</v>
      </c>
    </row>
    <row r="601" spans="1:6" ht="50.1" hidden="1" customHeight="1" x14ac:dyDescent="0.4">
      <c r="A601" s="42"/>
      <c r="B601" s="43"/>
      <c r="C601" s="32"/>
      <c r="D601" s="31"/>
      <c r="E601" s="31"/>
      <c r="F601" s="41">
        <f t="shared" si="10"/>
        <v>365174488.67000031</v>
      </c>
    </row>
    <row r="602" spans="1:6" ht="50.1" hidden="1" customHeight="1" x14ac:dyDescent="0.4">
      <c r="A602" s="42"/>
      <c r="B602" s="43"/>
      <c r="C602" s="32"/>
      <c r="D602" s="31"/>
      <c r="E602" s="31"/>
      <c r="F602" s="41">
        <f t="shared" si="10"/>
        <v>365174488.67000031</v>
      </c>
    </row>
    <row r="603" spans="1:6" ht="50.1" hidden="1" customHeight="1" x14ac:dyDescent="0.4">
      <c r="A603" s="42"/>
      <c r="B603" s="43"/>
      <c r="C603" s="32"/>
      <c r="D603" s="31"/>
      <c r="E603" s="31"/>
      <c r="F603" s="41">
        <f t="shared" si="10"/>
        <v>365174488.67000031</v>
      </c>
    </row>
    <row r="604" spans="1:6" ht="50.1" hidden="1" customHeight="1" x14ac:dyDescent="0.4">
      <c r="A604" s="42"/>
      <c r="B604" s="43"/>
      <c r="C604" s="32"/>
      <c r="D604" s="31"/>
      <c r="E604" s="31"/>
      <c r="F604" s="41">
        <f t="shared" si="10"/>
        <v>365174488.67000031</v>
      </c>
    </row>
    <row r="605" spans="1:6" ht="50.1" hidden="1" customHeight="1" x14ac:dyDescent="0.4">
      <c r="A605" s="42"/>
      <c r="B605" s="43"/>
      <c r="C605" s="32"/>
      <c r="D605" s="31"/>
      <c r="E605" s="31"/>
      <c r="F605" s="41">
        <f t="shared" si="10"/>
        <v>365174488.67000031</v>
      </c>
    </row>
    <row r="606" spans="1:6" ht="50.1" hidden="1" customHeight="1" x14ac:dyDescent="0.4">
      <c r="A606" s="42"/>
      <c r="B606" s="43"/>
      <c r="C606" s="32"/>
      <c r="D606" s="31"/>
      <c r="E606" s="31"/>
      <c r="F606" s="41">
        <f t="shared" si="10"/>
        <v>365174488.67000031</v>
      </c>
    </row>
    <row r="607" spans="1:6" ht="50.1" hidden="1" customHeight="1" x14ac:dyDescent="0.4">
      <c r="A607" s="42"/>
      <c r="B607" s="43"/>
      <c r="C607" s="32"/>
      <c r="D607" s="31"/>
      <c r="E607" s="31"/>
      <c r="F607" s="41">
        <f t="shared" si="10"/>
        <v>365174488.67000031</v>
      </c>
    </row>
    <row r="608" spans="1:6" ht="50.1" hidden="1" customHeight="1" x14ac:dyDescent="0.4">
      <c r="A608" s="42"/>
      <c r="B608" s="43"/>
      <c r="C608" s="32"/>
      <c r="D608" s="31"/>
      <c r="E608" s="31"/>
      <c r="F608" s="41">
        <f t="shared" si="10"/>
        <v>365174488.67000031</v>
      </c>
    </row>
    <row r="609" spans="1:6" ht="50.1" hidden="1" customHeight="1" x14ac:dyDescent="0.4">
      <c r="A609" s="42"/>
      <c r="B609" s="43"/>
      <c r="C609" s="32"/>
      <c r="D609" s="31"/>
      <c r="E609" s="31"/>
      <c r="F609" s="41">
        <f t="shared" si="10"/>
        <v>365174488.67000031</v>
      </c>
    </row>
    <row r="610" spans="1:6" ht="50.1" hidden="1" customHeight="1" x14ac:dyDescent="0.4">
      <c r="A610" s="42"/>
      <c r="B610" s="43"/>
      <c r="C610" s="32"/>
      <c r="D610" s="31"/>
      <c r="E610" s="31"/>
      <c r="F610" s="41">
        <f t="shared" si="10"/>
        <v>365174488.67000031</v>
      </c>
    </row>
    <row r="611" spans="1:6" ht="50.1" hidden="1" customHeight="1" x14ac:dyDescent="0.4">
      <c r="A611" s="42"/>
      <c r="B611" s="43"/>
      <c r="C611" s="32"/>
      <c r="D611" s="31"/>
      <c r="E611" s="31"/>
      <c r="F611" s="41">
        <f t="shared" si="10"/>
        <v>365174488.67000031</v>
      </c>
    </row>
    <row r="612" spans="1:6" ht="50.1" hidden="1" customHeight="1" x14ac:dyDescent="0.4">
      <c r="A612" s="42"/>
      <c r="B612" s="43"/>
      <c r="C612" s="32"/>
      <c r="D612" s="31"/>
      <c r="E612" s="31"/>
      <c r="F612" s="41">
        <f t="shared" si="10"/>
        <v>365174488.67000031</v>
      </c>
    </row>
    <row r="613" spans="1:6" ht="50.1" hidden="1" customHeight="1" x14ac:dyDescent="0.4">
      <c r="A613" s="42"/>
      <c r="B613" s="43"/>
      <c r="C613" s="32"/>
      <c r="D613" s="31"/>
      <c r="E613" s="31"/>
      <c r="F613" s="41">
        <f t="shared" si="10"/>
        <v>365174488.67000031</v>
      </c>
    </row>
    <row r="614" spans="1:6" ht="50.1" hidden="1" customHeight="1" x14ac:dyDescent="0.4">
      <c r="A614" s="42"/>
      <c r="B614" s="43"/>
      <c r="C614" s="32"/>
      <c r="D614" s="31"/>
      <c r="E614" s="31"/>
      <c r="F614" s="41">
        <f t="shared" si="10"/>
        <v>365174488.67000031</v>
      </c>
    </row>
    <row r="615" spans="1:6" ht="50.1" hidden="1" customHeight="1" x14ac:dyDescent="0.4">
      <c r="A615" s="42"/>
      <c r="B615" s="43"/>
      <c r="C615" s="32"/>
      <c r="D615" s="31"/>
      <c r="E615" s="31"/>
      <c r="F615" s="41">
        <f t="shared" si="10"/>
        <v>365174488.67000031</v>
      </c>
    </row>
    <row r="616" spans="1:6" ht="50.1" hidden="1" customHeight="1" x14ac:dyDescent="0.4">
      <c r="A616" s="42"/>
      <c r="B616" s="43"/>
      <c r="C616" s="32"/>
      <c r="D616" s="31"/>
      <c r="E616" s="31"/>
      <c r="F616" s="41">
        <f t="shared" si="10"/>
        <v>365174488.67000031</v>
      </c>
    </row>
    <row r="617" spans="1:6" ht="50.1" hidden="1" customHeight="1" x14ac:dyDescent="0.4">
      <c r="A617" s="42"/>
      <c r="B617" s="43"/>
      <c r="C617" s="32"/>
      <c r="D617" s="31"/>
      <c r="E617" s="31"/>
      <c r="F617" s="41">
        <f t="shared" si="10"/>
        <v>365174488.67000031</v>
      </c>
    </row>
    <row r="618" spans="1:6" ht="50.1" hidden="1" customHeight="1" x14ac:dyDescent="0.4">
      <c r="A618" s="42"/>
      <c r="B618" s="43"/>
      <c r="C618" s="32"/>
      <c r="D618" s="31"/>
      <c r="E618" s="31"/>
      <c r="F618" s="41">
        <f t="shared" si="10"/>
        <v>365174488.67000031</v>
      </c>
    </row>
    <row r="619" spans="1:6" ht="50.1" hidden="1" customHeight="1" x14ac:dyDescent="0.4">
      <c r="A619" s="42"/>
      <c r="B619" s="43"/>
      <c r="C619" s="32"/>
      <c r="D619" s="31"/>
      <c r="E619" s="31"/>
      <c r="F619" s="41">
        <f t="shared" si="10"/>
        <v>365174488.67000031</v>
      </c>
    </row>
    <row r="620" spans="1:6" ht="50.1" hidden="1" customHeight="1" x14ac:dyDescent="0.4">
      <c r="A620" s="42"/>
      <c r="B620" s="43"/>
      <c r="C620" s="32"/>
      <c r="D620" s="31"/>
      <c r="E620" s="31"/>
      <c r="F620" s="41">
        <f t="shared" si="10"/>
        <v>365174488.67000031</v>
      </c>
    </row>
    <row r="621" spans="1:6" ht="50.1" hidden="1" customHeight="1" x14ac:dyDescent="0.4">
      <c r="A621" s="42"/>
      <c r="B621" s="43"/>
      <c r="C621" s="32"/>
      <c r="D621" s="31"/>
      <c r="E621" s="31"/>
      <c r="F621" s="41">
        <f t="shared" si="10"/>
        <v>365174488.67000031</v>
      </c>
    </row>
    <row r="622" spans="1:6" ht="50.1" hidden="1" customHeight="1" x14ac:dyDescent="0.4">
      <c r="A622" s="42"/>
      <c r="B622" s="43"/>
      <c r="C622" s="32"/>
      <c r="D622" s="31"/>
      <c r="E622" s="31"/>
      <c r="F622" s="41">
        <f t="shared" si="10"/>
        <v>365174488.67000031</v>
      </c>
    </row>
    <row r="623" spans="1:6" ht="50.1" hidden="1" customHeight="1" x14ac:dyDescent="0.4">
      <c r="A623" s="42"/>
      <c r="B623" s="43"/>
      <c r="C623" s="32"/>
      <c r="D623" s="31"/>
      <c r="E623" s="31"/>
      <c r="F623" s="41">
        <f t="shared" si="10"/>
        <v>365174488.67000031</v>
      </c>
    </row>
    <row r="624" spans="1:6" ht="50.1" hidden="1" customHeight="1" x14ac:dyDescent="0.4">
      <c r="A624" s="42"/>
      <c r="B624" s="43"/>
      <c r="C624" s="32"/>
      <c r="D624" s="31"/>
      <c r="E624" s="31"/>
      <c r="F624" s="41">
        <f t="shared" si="10"/>
        <v>365174488.67000031</v>
      </c>
    </row>
    <row r="625" spans="1:6" ht="50.1" hidden="1" customHeight="1" x14ac:dyDescent="0.4">
      <c r="A625" s="42"/>
      <c r="B625" s="43"/>
      <c r="C625" s="32"/>
      <c r="D625" s="31"/>
      <c r="E625" s="31"/>
      <c r="F625" s="41">
        <f t="shared" si="10"/>
        <v>365174488.67000031</v>
      </c>
    </row>
    <row r="626" spans="1:6" ht="50.1" hidden="1" customHeight="1" x14ac:dyDescent="0.4">
      <c r="A626" s="42"/>
      <c r="B626" s="43"/>
      <c r="C626" s="32"/>
      <c r="D626" s="31"/>
      <c r="E626" s="31"/>
      <c r="F626" s="41">
        <f t="shared" si="10"/>
        <v>365174488.67000031</v>
      </c>
    </row>
    <row r="627" spans="1:6" ht="50.1" hidden="1" customHeight="1" x14ac:dyDescent="0.4">
      <c r="A627" s="42"/>
      <c r="B627" s="43"/>
      <c r="C627" s="32"/>
      <c r="D627" s="31"/>
      <c r="E627" s="31"/>
      <c r="F627" s="41">
        <f t="shared" si="10"/>
        <v>365174488.67000031</v>
      </c>
    </row>
    <row r="628" spans="1:6" ht="50.1" hidden="1" customHeight="1" x14ac:dyDescent="0.4">
      <c r="A628" s="42"/>
      <c r="B628" s="43"/>
      <c r="C628" s="32"/>
      <c r="D628" s="31"/>
      <c r="E628" s="31"/>
      <c r="F628" s="41">
        <f t="shared" si="10"/>
        <v>365174488.67000031</v>
      </c>
    </row>
    <row r="629" spans="1:6" ht="50.1" hidden="1" customHeight="1" x14ac:dyDescent="0.4">
      <c r="A629" s="42"/>
      <c r="B629" s="43"/>
      <c r="C629" s="32"/>
      <c r="D629" s="31"/>
      <c r="E629" s="31"/>
      <c r="F629" s="41">
        <f t="shared" si="10"/>
        <v>365174488.67000031</v>
      </c>
    </row>
    <row r="630" spans="1:6" ht="50.1" hidden="1" customHeight="1" x14ac:dyDescent="0.4">
      <c r="A630" s="42"/>
      <c r="B630" s="43"/>
      <c r="C630" s="32"/>
      <c r="D630" s="31"/>
      <c r="E630" s="31"/>
      <c r="F630" s="41">
        <f t="shared" si="10"/>
        <v>365174488.67000031</v>
      </c>
    </row>
    <row r="631" spans="1:6" ht="50.1" hidden="1" customHeight="1" x14ac:dyDescent="0.4">
      <c r="A631" s="42"/>
      <c r="B631" s="43"/>
      <c r="C631" s="32"/>
      <c r="D631" s="31"/>
      <c r="E631" s="31"/>
      <c r="F631" s="41">
        <f t="shared" si="10"/>
        <v>365174488.67000031</v>
      </c>
    </row>
    <row r="632" spans="1:6" ht="50.1" hidden="1" customHeight="1" x14ac:dyDescent="0.4">
      <c r="A632" s="42"/>
      <c r="B632" s="43"/>
      <c r="C632" s="32"/>
      <c r="D632" s="31"/>
      <c r="E632" s="31"/>
      <c r="F632" s="41">
        <f t="shared" si="10"/>
        <v>365174488.67000031</v>
      </c>
    </row>
    <row r="633" spans="1:6" ht="50.1" hidden="1" customHeight="1" x14ac:dyDescent="0.4">
      <c r="A633" s="42"/>
      <c r="B633" s="43"/>
      <c r="C633" s="32"/>
      <c r="D633" s="31"/>
      <c r="E633" s="31"/>
      <c r="F633" s="41">
        <f t="shared" si="10"/>
        <v>365174488.67000031</v>
      </c>
    </row>
    <row r="634" spans="1:6" ht="50.1" hidden="1" customHeight="1" x14ac:dyDescent="0.4">
      <c r="A634" s="42"/>
      <c r="B634" s="43"/>
      <c r="C634" s="32"/>
      <c r="D634" s="31"/>
      <c r="E634" s="31"/>
      <c r="F634" s="41">
        <f t="shared" si="10"/>
        <v>365174488.67000031</v>
      </c>
    </row>
    <row r="635" spans="1:6" ht="50.1" hidden="1" customHeight="1" x14ac:dyDescent="0.4">
      <c r="A635" s="42"/>
      <c r="B635" s="43"/>
      <c r="C635" s="32"/>
      <c r="D635" s="31"/>
      <c r="E635" s="31"/>
      <c r="F635" s="41">
        <f t="shared" si="10"/>
        <v>365174488.67000031</v>
      </c>
    </row>
    <row r="636" spans="1:6" ht="50.1" hidden="1" customHeight="1" x14ac:dyDescent="0.4">
      <c r="A636" s="42"/>
      <c r="B636" s="43"/>
      <c r="C636" s="32"/>
      <c r="D636" s="31"/>
      <c r="E636" s="31"/>
      <c r="F636" s="41">
        <f t="shared" si="10"/>
        <v>365174488.67000031</v>
      </c>
    </row>
    <row r="637" spans="1:6" ht="50.1" hidden="1" customHeight="1" x14ac:dyDescent="0.4">
      <c r="A637" s="42"/>
      <c r="B637" s="43"/>
      <c r="C637" s="32"/>
      <c r="D637" s="31"/>
      <c r="E637" s="31"/>
      <c r="F637" s="41">
        <f t="shared" si="10"/>
        <v>365174488.67000031</v>
      </c>
    </row>
    <row r="638" spans="1:6" ht="50.1" hidden="1" customHeight="1" x14ac:dyDescent="0.4">
      <c r="A638" s="42"/>
      <c r="B638" s="43"/>
      <c r="C638" s="32"/>
      <c r="D638" s="31"/>
      <c r="E638" s="31"/>
      <c r="F638" s="41">
        <f t="shared" si="10"/>
        <v>365174488.67000031</v>
      </c>
    </row>
    <row r="639" spans="1:6" ht="50.1" hidden="1" customHeight="1" x14ac:dyDescent="0.4">
      <c r="A639" s="42"/>
      <c r="B639" s="43"/>
      <c r="C639" s="32"/>
      <c r="D639" s="31"/>
      <c r="E639" s="31"/>
      <c r="F639" s="41">
        <f t="shared" si="10"/>
        <v>365174488.67000031</v>
      </c>
    </row>
    <row r="640" spans="1:6" ht="50.1" hidden="1" customHeight="1" x14ac:dyDescent="0.4">
      <c r="A640" s="42"/>
      <c r="B640" s="43"/>
      <c r="C640" s="32"/>
      <c r="D640" s="31"/>
      <c r="E640" s="31"/>
      <c r="F640" s="41">
        <f t="shared" si="10"/>
        <v>365174488.67000031</v>
      </c>
    </row>
    <row r="641" spans="1:6" ht="50.1" hidden="1" customHeight="1" x14ac:dyDescent="0.4">
      <c r="A641" s="42"/>
      <c r="B641" s="43"/>
      <c r="C641" s="32"/>
      <c r="D641" s="31"/>
      <c r="E641" s="31"/>
      <c r="F641" s="41">
        <f t="shared" si="10"/>
        <v>365174488.67000031</v>
      </c>
    </row>
    <row r="642" spans="1:6" ht="50.1" hidden="1" customHeight="1" x14ac:dyDescent="0.4">
      <c r="A642" s="42"/>
      <c r="B642" s="43"/>
      <c r="C642" s="32"/>
      <c r="D642" s="31"/>
      <c r="E642" s="31"/>
      <c r="F642" s="41">
        <f t="shared" si="10"/>
        <v>365174488.67000031</v>
      </c>
    </row>
    <row r="643" spans="1:6" ht="50.1" hidden="1" customHeight="1" x14ac:dyDescent="0.4">
      <c r="A643" s="42"/>
      <c r="B643" s="43"/>
      <c r="C643" s="32"/>
      <c r="D643" s="31"/>
      <c r="E643" s="31"/>
      <c r="F643" s="41">
        <f t="shared" si="10"/>
        <v>365174488.67000031</v>
      </c>
    </row>
    <row r="644" spans="1:6" ht="50.1" hidden="1" customHeight="1" x14ac:dyDescent="0.4">
      <c r="A644" s="42"/>
      <c r="B644" s="43"/>
      <c r="C644" s="32"/>
      <c r="D644" s="31"/>
      <c r="E644" s="31"/>
      <c r="F644" s="41">
        <f t="shared" si="10"/>
        <v>365174488.67000031</v>
      </c>
    </row>
    <row r="645" spans="1:6" ht="50.1" hidden="1" customHeight="1" x14ac:dyDescent="0.4">
      <c r="A645" s="42"/>
      <c r="B645" s="43"/>
      <c r="C645" s="32"/>
      <c r="D645" s="31"/>
      <c r="E645" s="31"/>
      <c r="F645" s="41">
        <f t="shared" si="10"/>
        <v>365174488.67000031</v>
      </c>
    </row>
    <row r="646" spans="1:6" ht="50.1" hidden="1" customHeight="1" x14ac:dyDescent="0.4">
      <c r="A646" s="42"/>
      <c r="B646" s="43"/>
      <c r="C646" s="32"/>
      <c r="D646" s="31"/>
      <c r="E646" s="31"/>
      <c r="F646" s="41">
        <f t="shared" si="10"/>
        <v>365174488.67000031</v>
      </c>
    </row>
    <row r="647" spans="1:6" ht="50.1" hidden="1" customHeight="1" x14ac:dyDescent="0.4">
      <c r="A647" s="42"/>
      <c r="B647" s="43"/>
      <c r="C647" s="32"/>
      <c r="D647" s="31"/>
      <c r="E647" s="31"/>
      <c r="F647" s="41">
        <f t="shared" si="10"/>
        <v>365174488.67000031</v>
      </c>
    </row>
    <row r="648" spans="1:6" ht="50.1" hidden="1" customHeight="1" x14ac:dyDescent="0.4">
      <c r="A648" s="42"/>
      <c r="B648" s="43"/>
      <c r="C648" s="32"/>
      <c r="D648" s="31"/>
      <c r="E648" s="31"/>
      <c r="F648" s="41">
        <f t="shared" si="10"/>
        <v>365174488.67000031</v>
      </c>
    </row>
    <row r="649" spans="1:6" ht="50.1" hidden="1" customHeight="1" x14ac:dyDescent="0.4">
      <c r="A649" s="42"/>
      <c r="B649" s="43"/>
      <c r="C649" s="32"/>
      <c r="D649" s="31"/>
      <c r="E649" s="31"/>
      <c r="F649" s="41">
        <f t="shared" si="10"/>
        <v>365174488.67000031</v>
      </c>
    </row>
    <row r="650" spans="1:6" ht="50.1" hidden="1" customHeight="1" x14ac:dyDescent="0.4">
      <c r="A650" s="42"/>
      <c r="B650" s="43"/>
      <c r="C650" s="32"/>
      <c r="D650" s="31"/>
      <c r="E650" s="31"/>
      <c r="F650" s="41">
        <f t="shared" si="10"/>
        <v>365174488.67000031</v>
      </c>
    </row>
    <row r="651" spans="1:6" ht="50.1" hidden="1" customHeight="1" x14ac:dyDescent="0.4">
      <c r="A651" s="42"/>
      <c r="B651" s="43"/>
      <c r="C651" s="32"/>
      <c r="D651" s="31"/>
      <c r="E651" s="31"/>
      <c r="F651" s="41">
        <f t="shared" si="10"/>
        <v>365174488.67000031</v>
      </c>
    </row>
    <row r="652" spans="1:6" ht="50.1" hidden="1" customHeight="1" x14ac:dyDescent="0.4">
      <c r="A652" s="42"/>
      <c r="B652" s="43"/>
      <c r="C652" s="32"/>
      <c r="D652" s="31"/>
      <c r="E652" s="31"/>
      <c r="F652" s="41">
        <f t="shared" si="10"/>
        <v>365174488.67000031</v>
      </c>
    </row>
    <row r="653" spans="1:6" ht="50.1" hidden="1" customHeight="1" x14ac:dyDescent="0.4">
      <c r="A653" s="42"/>
      <c r="B653" s="43"/>
      <c r="C653" s="32"/>
      <c r="D653" s="31"/>
      <c r="E653" s="31"/>
      <c r="F653" s="41">
        <f t="shared" si="10"/>
        <v>365174488.67000031</v>
      </c>
    </row>
    <row r="654" spans="1:6" ht="50.1" hidden="1" customHeight="1" x14ac:dyDescent="0.4">
      <c r="A654" s="42"/>
      <c r="B654" s="43"/>
      <c r="C654" s="32"/>
      <c r="D654" s="31"/>
      <c r="E654" s="31"/>
      <c r="F654" s="41">
        <f t="shared" si="10"/>
        <v>365174488.67000031</v>
      </c>
    </row>
    <row r="655" spans="1:6" ht="50.1" hidden="1" customHeight="1" x14ac:dyDescent="0.4">
      <c r="A655" s="42"/>
      <c r="B655" s="43"/>
      <c r="C655" s="32"/>
      <c r="D655" s="31"/>
      <c r="E655" s="31"/>
      <c r="F655" s="41">
        <f t="shared" si="10"/>
        <v>365174488.67000031</v>
      </c>
    </row>
    <row r="656" spans="1:6" ht="50.1" hidden="1" customHeight="1" x14ac:dyDescent="0.4">
      <c r="A656" s="42"/>
      <c r="B656" s="43"/>
      <c r="C656" s="32"/>
      <c r="D656" s="31"/>
      <c r="E656" s="31"/>
      <c r="F656" s="41">
        <f t="shared" si="10"/>
        <v>365174488.67000031</v>
      </c>
    </row>
    <row r="657" spans="1:6" ht="50.1" hidden="1" customHeight="1" x14ac:dyDescent="0.4">
      <c r="A657" s="42"/>
      <c r="B657" s="43"/>
      <c r="C657" s="32"/>
      <c r="D657" s="31"/>
      <c r="E657" s="31"/>
      <c r="F657" s="41">
        <f t="shared" si="10"/>
        <v>365174488.67000031</v>
      </c>
    </row>
    <row r="658" spans="1:6" ht="50.1" hidden="1" customHeight="1" x14ac:dyDescent="0.4">
      <c r="A658" s="42"/>
      <c r="B658" s="43"/>
      <c r="C658" s="32"/>
      <c r="D658" s="31"/>
      <c r="E658" s="31"/>
      <c r="F658" s="41">
        <f t="shared" ref="F658:F721" si="11">+F657+D658-E658</f>
        <v>365174488.67000031</v>
      </c>
    </row>
    <row r="659" spans="1:6" ht="50.1" hidden="1" customHeight="1" x14ac:dyDescent="0.4">
      <c r="A659" s="42"/>
      <c r="B659" s="43"/>
      <c r="C659" s="32"/>
      <c r="D659" s="31"/>
      <c r="E659" s="31"/>
      <c r="F659" s="41">
        <f t="shared" si="11"/>
        <v>365174488.67000031</v>
      </c>
    </row>
    <row r="660" spans="1:6" ht="50.1" hidden="1" customHeight="1" x14ac:dyDescent="0.4">
      <c r="A660" s="42"/>
      <c r="B660" s="43"/>
      <c r="C660" s="32"/>
      <c r="D660" s="31"/>
      <c r="E660" s="31"/>
      <c r="F660" s="41">
        <f t="shared" si="11"/>
        <v>365174488.67000031</v>
      </c>
    </row>
    <row r="661" spans="1:6" ht="50.1" hidden="1" customHeight="1" x14ac:dyDescent="0.4">
      <c r="A661" s="42"/>
      <c r="B661" s="43"/>
      <c r="C661" s="32"/>
      <c r="D661" s="31"/>
      <c r="E661" s="31"/>
      <c r="F661" s="41">
        <f t="shared" si="11"/>
        <v>365174488.67000031</v>
      </c>
    </row>
    <row r="662" spans="1:6" ht="50.1" hidden="1" customHeight="1" x14ac:dyDescent="0.4">
      <c r="A662" s="42"/>
      <c r="B662" s="43"/>
      <c r="C662" s="32"/>
      <c r="D662" s="31"/>
      <c r="E662" s="31"/>
      <c r="F662" s="41">
        <f t="shared" si="11"/>
        <v>365174488.67000031</v>
      </c>
    </row>
    <row r="663" spans="1:6" ht="50.1" hidden="1" customHeight="1" x14ac:dyDescent="0.4">
      <c r="A663" s="42"/>
      <c r="B663" s="43"/>
      <c r="C663" s="32"/>
      <c r="D663" s="31"/>
      <c r="E663" s="31"/>
      <c r="F663" s="41">
        <f t="shared" si="11"/>
        <v>365174488.67000031</v>
      </c>
    </row>
    <row r="664" spans="1:6" ht="50.1" hidden="1" customHeight="1" x14ac:dyDescent="0.4">
      <c r="A664" s="42"/>
      <c r="B664" s="43"/>
      <c r="C664" s="32"/>
      <c r="D664" s="31"/>
      <c r="E664" s="31"/>
      <c r="F664" s="41">
        <f t="shared" si="11"/>
        <v>365174488.67000031</v>
      </c>
    </row>
    <row r="665" spans="1:6" ht="50.1" hidden="1" customHeight="1" x14ac:dyDescent="0.4">
      <c r="A665" s="42"/>
      <c r="B665" s="43"/>
      <c r="C665" s="32"/>
      <c r="D665" s="31"/>
      <c r="E665" s="31"/>
      <c r="F665" s="41">
        <f t="shared" si="11"/>
        <v>365174488.67000031</v>
      </c>
    </row>
    <row r="666" spans="1:6" ht="50.1" hidden="1" customHeight="1" x14ac:dyDescent="0.4">
      <c r="A666" s="42"/>
      <c r="B666" s="43"/>
      <c r="C666" s="32"/>
      <c r="D666" s="31"/>
      <c r="E666" s="31"/>
      <c r="F666" s="41">
        <f t="shared" si="11"/>
        <v>365174488.67000031</v>
      </c>
    </row>
    <row r="667" spans="1:6" ht="50.1" hidden="1" customHeight="1" x14ac:dyDescent="0.4">
      <c r="A667" s="42"/>
      <c r="B667" s="43"/>
      <c r="C667" s="32"/>
      <c r="D667" s="31"/>
      <c r="E667" s="31"/>
      <c r="F667" s="41">
        <f t="shared" si="11"/>
        <v>365174488.67000031</v>
      </c>
    </row>
    <row r="668" spans="1:6" ht="50.1" hidden="1" customHeight="1" x14ac:dyDescent="0.4">
      <c r="A668" s="42"/>
      <c r="B668" s="43"/>
      <c r="C668" s="32"/>
      <c r="D668" s="31"/>
      <c r="E668" s="31"/>
      <c r="F668" s="41">
        <f t="shared" si="11"/>
        <v>365174488.67000031</v>
      </c>
    </row>
    <row r="669" spans="1:6" ht="50.1" hidden="1" customHeight="1" x14ac:dyDescent="0.4">
      <c r="A669" s="42"/>
      <c r="B669" s="43"/>
      <c r="C669" s="32"/>
      <c r="D669" s="31"/>
      <c r="E669" s="31"/>
      <c r="F669" s="41">
        <f t="shared" si="11"/>
        <v>365174488.67000031</v>
      </c>
    </row>
    <row r="670" spans="1:6" ht="50.1" hidden="1" customHeight="1" x14ac:dyDescent="0.4">
      <c r="A670" s="42"/>
      <c r="B670" s="43"/>
      <c r="C670" s="32"/>
      <c r="D670" s="31"/>
      <c r="E670" s="31"/>
      <c r="F670" s="41">
        <f t="shared" si="11"/>
        <v>365174488.67000031</v>
      </c>
    </row>
    <row r="671" spans="1:6" ht="50.1" hidden="1" customHeight="1" x14ac:dyDescent="0.4">
      <c r="A671" s="42"/>
      <c r="B671" s="43"/>
      <c r="C671" s="32"/>
      <c r="D671" s="31"/>
      <c r="E671" s="31"/>
      <c r="F671" s="41">
        <f t="shared" si="11"/>
        <v>365174488.67000031</v>
      </c>
    </row>
    <row r="672" spans="1:6" ht="50.1" hidden="1" customHeight="1" x14ac:dyDescent="0.4">
      <c r="A672" s="42"/>
      <c r="B672" s="43"/>
      <c r="C672" s="32"/>
      <c r="D672" s="31"/>
      <c r="E672" s="31"/>
      <c r="F672" s="41">
        <f t="shared" si="11"/>
        <v>365174488.67000031</v>
      </c>
    </row>
    <row r="673" spans="1:6" ht="50.1" hidden="1" customHeight="1" x14ac:dyDescent="0.4">
      <c r="A673" s="42"/>
      <c r="B673" s="43"/>
      <c r="C673" s="32"/>
      <c r="D673" s="31"/>
      <c r="E673" s="31"/>
      <c r="F673" s="41">
        <f t="shared" si="11"/>
        <v>365174488.67000031</v>
      </c>
    </row>
    <row r="674" spans="1:6" ht="50.1" hidden="1" customHeight="1" x14ac:dyDescent="0.4">
      <c r="A674" s="42"/>
      <c r="B674" s="43"/>
      <c r="C674" s="32"/>
      <c r="D674" s="31"/>
      <c r="E674" s="31"/>
      <c r="F674" s="41">
        <f t="shared" si="11"/>
        <v>365174488.67000031</v>
      </c>
    </row>
    <row r="675" spans="1:6" ht="50.1" hidden="1" customHeight="1" x14ac:dyDescent="0.4">
      <c r="A675" s="42"/>
      <c r="B675" s="43"/>
      <c r="C675" s="32"/>
      <c r="D675" s="31"/>
      <c r="E675" s="31"/>
      <c r="F675" s="41">
        <f t="shared" si="11"/>
        <v>365174488.67000031</v>
      </c>
    </row>
    <row r="676" spans="1:6" ht="50.1" hidden="1" customHeight="1" x14ac:dyDescent="0.4">
      <c r="A676" s="42"/>
      <c r="B676" s="43"/>
      <c r="C676" s="32"/>
      <c r="D676" s="31"/>
      <c r="E676" s="31"/>
      <c r="F676" s="41">
        <f t="shared" si="11"/>
        <v>365174488.67000031</v>
      </c>
    </row>
    <row r="677" spans="1:6" ht="50.1" hidden="1" customHeight="1" x14ac:dyDescent="0.4">
      <c r="A677" s="42"/>
      <c r="B677" s="43"/>
      <c r="C677" s="32"/>
      <c r="D677" s="31"/>
      <c r="E677" s="31"/>
      <c r="F677" s="41">
        <f t="shared" si="11"/>
        <v>365174488.67000031</v>
      </c>
    </row>
    <row r="678" spans="1:6" ht="50.1" hidden="1" customHeight="1" x14ac:dyDescent="0.4">
      <c r="A678" s="42"/>
      <c r="B678" s="43"/>
      <c r="C678" s="32"/>
      <c r="D678" s="31"/>
      <c r="E678" s="31"/>
      <c r="F678" s="41">
        <f t="shared" si="11"/>
        <v>365174488.67000031</v>
      </c>
    </row>
    <row r="679" spans="1:6" ht="50.1" hidden="1" customHeight="1" x14ac:dyDescent="0.4">
      <c r="A679" s="42"/>
      <c r="B679" s="43"/>
      <c r="C679" s="32"/>
      <c r="D679" s="31"/>
      <c r="E679" s="31"/>
      <c r="F679" s="41">
        <f t="shared" si="11"/>
        <v>365174488.67000031</v>
      </c>
    </row>
    <row r="680" spans="1:6" ht="50.1" hidden="1" customHeight="1" x14ac:dyDescent="0.4">
      <c r="A680" s="42"/>
      <c r="B680" s="43"/>
      <c r="C680" s="32"/>
      <c r="D680" s="31"/>
      <c r="E680" s="31"/>
      <c r="F680" s="41">
        <f t="shared" si="11"/>
        <v>365174488.67000031</v>
      </c>
    </row>
    <row r="681" spans="1:6" ht="50.1" hidden="1" customHeight="1" x14ac:dyDescent="0.4">
      <c r="A681" s="42"/>
      <c r="B681" s="43"/>
      <c r="C681" s="32"/>
      <c r="D681" s="31"/>
      <c r="E681" s="31"/>
      <c r="F681" s="41">
        <f t="shared" si="11"/>
        <v>365174488.67000031</v>
      </c>
    </row>
    <row r="682" spans="1:6" ht="50.1" hidden="1" customHeight="1" x14ac:dyDescent="0.4">
      <c r="A682" s="42"/>
      <c r="B682" s="43"/>
      <c r="C682" s="32"/>
      <c r="D682" s="31"/>
      <c r="E682" s="31"/>
      <c r="F682" s="41">
        <f t="shared" si="11"/>
        <v>365174488.67000031</v>
      </c>
    </row>
    <row r="683" spans="1:6" ht="50.1" hidden="1" customHeight="1" x14ac:dyDescent="0.4">
      <c r="A683" s="42"/>
      <c r="B683" s="43"/>
      <c r="C683" s="32"/>
      <c r="D683" s="31"/>
      <c r="E683" s="31"/>
      <c r="F683" s="41">
        <f t="shared" si="11"/>
        <v>365174488.67000031</v>
      </c>
    </row>
    <row r="684" spans="1:6" ht="50.1" hidden="1" customHeight="1" x14ac:dyDescent="0.4">
      <c r="A684" s="42"/>
      <c r="B684" s="43"/>
      <c r="C684" s="32"/>
      <c r="D684" s="31"/>
      <c r="E684" s="31"/>
      <c r="F684" s="41">
        <f t="shared" si="11"/>
        <v>365174488.67000031</v>
      </c>
    </row>
    <row r="685" spans="1:6" ht="50.1" hidden="1" customHeight="1" x14ac:dyDescent="0.4">
      <c r="A685" s="42"/>
      <c r="B685" s="43"/>
      <c r="C685" s="32"/>
      <c r="D685" s="31"/>
      <c r="E685" s="31"/>
      <c r="F685" s="41">
        <f t="shared" si="11"/>
        <v>365174488.67000031</v>
      </c>
    </row>
    <row r="686" spans="1:6" ht="50.1" hidden="1" customHeight="1" x14ac:dyDescent="0.4">
      <c r="A686" s="42"/>
      <c r="B686" s="43"/>
      <c r="C686" s="32"/>
      <c r="D686" s="31"/>
      <c r="E686" s="31"/>
      <c r="F686" s="41">
        <f t="shared" si="11"/>
        <v>365174488.67000031</v>
      </c>
    </row>
    <row r="687" spans="1:6" ht="50.1" hidden="1" customHeight="1" x14ac:dyDescent="0.4">
      <c r="A687" s="42"/>
      <c r="B687" s="43"/>
      <c r="C687" s="32"/>
      <c r="D687" s="31"/>
      <c r="E687" s="31"/>
      <c r="F687" s="41">
        <f t="shared" si="11"/>
        <v>365174488.67000031</v>
      </c>
    </row>
    <row r="688" spans="1:6" ht="50.1" hidden="1" customHeight="1" x14ac:dyDescent="0.4">
      <c r="A688" s="42"/>
      <c r="B688" s="43"/>
      <c r="C688" s="32"/>
      <c r="D688" s="31"/>
      <c r="E688" s="31"/>
      <c r="F688" s="41">
        <f t="shared" si="11"/>
        <v>365174488.67000031</v>
      </c>
    </row>
    <row r="689" spans="1:6" ht="50.1" hidden="1" customHeight="1" x14ac:dyDescent="0.4">
      <c r="A689" s="42"/>
      <c r="B689" s="43"/>
      <c r="C689" s="32"/>
      <c r="D689" s="31"/>
      <c r="E689" s="31"/>
      <c r="F689" s="41">
        <f t="shared" si="11"/>
        <v>365174488.67000031</v>
      </c>
    </row>
    <row r="690" spans="1:6" ht="50.1" hidden="1" customHeight="1" x14ac:dyDescent="0.4">
      <c r="A690" s="42"/>
      <c r="B690" s="43"/>
      <c r="C690" s="32"/>
      <c r="D690" s="31"/>
      <c r="E690" s="31"/>
      <c r="F690" s="41">
        <f t="shared" si="11"/>
        <v>365174488.67000031</v>
      </c>
    </row>
    <row r="691" spans="1:6" ht="50.1" hidden="1" customHeight="1" x14ac:dyDescent="0.4">
      <c r="A691" s="42"/>
      <c r="B691" s="43"/>
      <c r="C691" s="32"/>
      <c r="D691" s="31"/>
      <c r="E691" s="31"/>
      <c r="F691" s="41">
        <f t="shared" si="11"/>
        <v>365174488.67000031</v>
      </c>
    </row>
    <row r="692" spans="1:6" ht="50.1" hidden="1" customHeight="1" x14ac:dyDescent="0.4">
      <c r="A692" s="42"/>
      <c r="B692" s="43"/>
      <c r="C692" s="32"/>
      <c r="D692" s="31"/>
      <c r="E692" s="31"/>
      <c r="F692" s="41">
        <f t="shared" si="11"/>
        <v>365174488.67000031</v>
      </c>
    </row>
    <row r="693" spans="1:6" ht="50.1" hidden="1" customHeight="1" x14ac:dyDescent="0.4">
      <c r="A693" s="42"/>
      <c r="B693" s="43"/>
      <c r="C693" s="32"/>
      <c r="D693" s="31"/>
      <c r="E693" s="31"/>
      <c r="F693" s="41">
        <f t="shared" si="11"/>
        <v>365174488.67000031</v>
      </c>
    </row>
    <row r="694" spans="1:6" ht="50.1" hidden="1" customHeight="1" x14ac:dyDescent="0.4">
      <c r="A694" s="42"/>
      <c r="B694" s="43"/>
      <c r="C694" s="32"/>
      <c r="D694" s="31"/>
      <c r="E694" s="31"/>
      <c r="F694" s="41">
        <f t="shared" si="11"/>
        <v>365174488.67000031</v>
      </c>
    </row>
    <row r="695" spans="1:6" ht="50.1" hidden="1" customHeight="1" x14ac:dyDescent="0.4">
      <c r="A695" s="42"/>
      <c r="B695" s="43"/>
      <c r="C695" s="32"/>
      <c r="D695" s="31"/>
      <c r="E695" s="31"/>
      <c r="F695" s="41">
        <f t="shared" si="11"/>
        <v>365174488.67000031</v>
      </c>
    </row>
    <row r="696" spans="1:6" ht="50.1" hidden="1" customHeight="1" x14ac:dyDescent="0.4">
      <c r="A696" s="42"/>
      <c r="B696" s="43"/>
      <c r="C696" s="32"/>
      <c r="D696" s="31"/>
      <c r="E696" s="31"/>
      <c r="F696" s="41">
        <f t="shared" si="11"/>
        <v>365174488.67000031</v>
      </c>
    </row>
    <row r="697" spans="1:6" ht="50.1" hidden="1" customHeight="1" x14ac:dyDescent="0.4">
      <c r="A697" s="42"/>
      <c r="B697" s="43"/>
      <c r="C697" s="32"/>
      <c r="D697" s="31"/>
      <c r="E697" s="31"/>
      <c r="F697" s="41">
        <f t="shared" si="11"/>
        <v>365174488.67000031</v>
      </c>
    </row>
    <row r="698" spans="1:6" ht="50.1" hidden="1" customHeight="1" x14ac:dyDescent="0.4">
      <c r="A698" s="42"/>
      <c r="B698" s="43"/>
      <c r="C698" s="32"/>
      <c r="D698" s="31"/>
      <c r="E698" s="31"/>
      <c r="F698" s="41">
        <f t="shared" si="11"/>
        <v>365174488.67000031</v>
      </c>
    </row>
    <row r="699" spans="1:6" ht="50.1" hidden="1" customHeight="1" x14ac:dyDescent="0.4">
      <c r="A699" s="42"/>
      <c r="B699" s="43"/>
      <c r="C699" s="32"/>
      <c r="D699" s="31"/>
      <c r="E699" s="31"/>
      <c r="F699" s="41">
        <f t="shared" si="11"/>
        <v>365174488.67000031</v>
      </c>
    </row>
    <row r="700" spans="1:6" ht="50.1" hidden="1" customHeight="1" x14ac:dyDescent="0.4">
      <c r="A700" s="42"/>
      <c r="B700" s="43"/>
      <c r="C700" s="32"/>
      <c r="D700" s="31"/>
      <c r="E700" s="31"/>
      <c r="F700" s="41">
        <f t="shared" si="11"/>
        <v>365174488.67000031</v>
      </c>
    </row>
    <row r="701" spans="1:6" ht="50.1" hidden="1" customHeight="1" x14ac:dyDescent="0.4">
      <c r="A701" s="42"/>
      <c r="B701" s="43"/>
      <c r="C701" s="32"/>
      <c r="D701" s="31"/>
      <c r="E701" s="31"/>
      <c r="F701" s="41">
        <f t="shared" si="11"/>
        <v>365174488.67000031</v>
      </c>
    </row>
    <row r="702" spans="1:6" ht="50.1" hidden="1" customHeight="1" x14ac:dyDescent="0.4">
      <c r="A702" s="42"/>
      <c r="B702" s="43"/>
      <c r="C702" s="32"/>
      <c r="D702" s="31"/>
      <c r="E702" s="31"/>
      <c r="F702" s="41">
        <f t="shared" si="11"/>
        <v>365174488.67000031</v>
      </c>
    </row>
    <row r="703" spans="1:6" ht="50.1" hidden="1" customHeight="1" x14ac:dyDescent="0.4">
      <c r="A703" s="42"/>
      <c r="B703" s="43"/>
      <c r="C703" s="32"/>
      <c r="D703" s="31"/>
      <c r="E703" s="31"/>
      <c r="F703" s="41">
        <f t="shared" si="11"/>
        <v>365174488.67000031</v>
      </c>
    </row>
    <row r="704" spans="1:6" ht="50.1" hidden="1" customHeight="1" x14ac:dyDescent="0.4">
      <c r="A704" s="42"/>
      <c r="B704" s="43"/>
      <c r="C704" s="32"/>
      <c r="D704" s="31"/>
      <c r="E704" s="31"/>
      <c r="F704" s="41">
        <f t="shared" si="11"/>
        <v>365174488.67000031</v>
      </c>
    </row>
    <row r="705" spans="1:6" ht="50.1" hidden="1" customHeight="1" x14ac:dyDescent="0.4">
      <c r="A705" s="42"/>
      <c r="B705" s="43"/>
      <c r="C705" s="32"/>
      <c r="D705" s="31"/>
      <c r="E705" s="31"/>
      <c r="F705" s="41">
        <f t="shared" si="11"/>
        <v>365174488.67000031</v>
      </c>
    </row>
    <row r="706" spans="1:6" ht="50.1" hidden="1" customHeight="1" x14ac:dyDescent="0.4">
      <c r="A706" s="42"/>
      <c r="B706" s="43"/>
      <c r="C706" s="32"/>
      <c r="D706" s="31"/>
      <c r="E706" s="31"/>
      <c r="F706" s="41">
        <f t="shared" si="11"/>
        <v>365174488.67000031</v>
      </c>
    </row>
    <row r="707" spans="1:6" ht="50.1" hidden="1" customHeight="1" x14ac:dyDescent="0.4">
      <c r="A707" s="42"/>
      <c r="B707" s="43"/>
      <c r="C707" s="32"/>
      <c r="D707" s="31"/>
      <c r="E707" s="31"/>
      <c r="F707" s="41">
        <f t="shared" si="11"/>
        <v>365174488.67000031</v>
      </c>
    </row>
    <row r="708" spans="1:6" ht="50.1" hidden="1" customHeight="1" x14ac:dyDescent="0.4">
      <c r="A708" s="42"/>
      <c r="B708" s="43"/>
      <c r="C708" s="32"/>
      <c r="D708" s="31"/>
      <c r="E708" s="31"/>
      <c r="F708" s="41">
        <f t="shared" si="11"/>
        <v>365174488.67000031</v>
      </c>
    </row>
    <row r="709" spans="1:6" ht="50.1" hidden="1" customHeight="1" x14ac:dyDescent="0.4">
      <c r="A709" s="42"/>
      <c r="B709" s="43"/>
      <c r="C709" s="32"/>
      <c r="D709" s="31"/>
      <c r="E709" s="31"/>
      <c r="F709" s="41">
        <f t="shared" si="11"/>
        <v>365174488.67000031</v>
      </c>
    </row>
    <row r="710" spans="1:6" ht="50.1" hidden="1" customHeight="1" x14ac:dyDescent="0.4">
      <c r="A710" s="42"/>
      <c r="B710" s="43"/>
      <c r="C710" s="32"/>
      <c r="D710" s="31"/>
      <c r="E710" s="31"/>
      <c r="F710" s="41">
        <f t="shared" si="11"/>
        <v>365174488.67000031</v>
      </c>
    </row>
    <row r="711" spans="1:6" ht="50.1" hidden="1" customHeight="1" x14ac:dyDescent="0.4">
      <c r="A711" s="42"/>
      <c r="B711" s="43"/>
      <c r="C711" s="32"/>
      <c r="D711" s="31"/>
      <c r="E711" s="31"/>
      <c r="F711" s="41">
        <f t="shared" si="11"/>
        <v>365174488.67000031</v>
      </c>
    </row>
    <row r="712" spans="1:6" ht="50.1" hidden="1" customHeight="1" x14ac:dyDescent="0.4">
      <c r="A712" s="42"/>
      <c r="B712" s="43"/>
      <c r="C712" s="32"/>
      <c r="D712" s="31"/>
      <c r="E712" s="31"/>
      <c r="F712" s="41">
        <f t="shared" si="11"/>
        <v>365174488.67000031</v>
      </c>
    </row>
    <row r="713" spans="1:6" ht="50.1" hidden="1" customHeight="1" x14ac:dyDescent="0.4">
      <c r="A713" s="42"/>
      <c r="B713" s="43"/>
      <c r="C713" s="32"/>
      <c r="D713" s="31"/>
      <c r="E713" s="31"/>
      <c r="F713" s="41">
        <f t="shared" si="11"/>
        <v>365174488.67000031</v>
      </c>
    </row>
    <row r="714" spans="1:6" ht="50.1" hidden="1" customHeight="1" x14ac:dyDescent="0.4">
      <c r="A714" s="42"/>
      <c r="B714" s="43"/>
      <c r="C714" s="32"/>
      <c r="D714" s="31"/>
      <c r="E714" s="31"/>
      <c r="F714" s="41">
        <f t="shared" si="11"/>
        <v>365174488.67000031</v>
      </c>
    </row>
    <row r="715" spans="1:6" ht="50.1" hidden="1" customHeight="1" x14ac:dyDescent="0.4">
      <c r="A715" s="42"/>
      <c r="B715" s="43"/>
      <c r="C715" s="32"/>
      <c r="D715" s="31"/>
      <c r="E715" s="31"/>
      <c r="F715" s="41">
        <f t="shared" si="11"/>
        <v>365174488.67000031</v>
      </c>
    </row>
    <row r="716" spans="1:6" ht="50.1" hidden="1" customHeight="1" x14ac:dyDescent="0.4">
      <c r="A716" s="42"/>
      <c r="B716" s="43"/>
      <c r="C716" s="32"/>
      <c r="D716" s="31"/>
      <c r="E716" s="31"/>
      <c r="F716" s="41">
        <f t="shared" si="11"/>
        <v>365174488.67000031</v>
      </c>
    </row>
    <row r="717" spans="1:6" ht="50.1" hidden="1" customHeight="1" x14ac:dyDescent="0.4">
      <c r="A717" s="42"/>
      <c r="B717" s="43"/>
      <c r="C717" s="32"/>
      <c r="D717" s="31"/>
      <c r="E717" s="31"/>
      <c r="F717" s="41">
        <f t="shared" si="11"/>
        <v>365174488.67000031</v>
      </c>
    </row>
    <row r="718" spans="1:6" ht="50.1" hidden="1" customHeight="1" x14ac:dyDescent="0.4">
      <c r="A718" s="42"/>
      <c r="B718" s="43"/>
      <c r="C718" s="32"/>
      <c r="D718" s="31"/>
      <c r="E718" s="31"/>
      <c r="F718" s="41">
        <f t="shared" si="11"/>
        <v>365174488.67000031</v>
      </c>
    </row>
    <row r="719" spans="1:6" ht="50.1" hidden="1" customHeight="1" x14ac:dyDescent="0.4">
      <c r="A719" s="42"/>
      <c r="B719" s="43"/>
      <c r="C719" s="32"/>
      <c r="D719" s="31"/>
      <c r="E719" s="31"/>
      <c r="F719" s="41">
        <f t="shared" si="11"/>
        <v>365174488.67000031</v>
      </c>
    </row>
    <row r="720" spans="1:6" ht="50.1" hidden="1" customHeight="1" x14ac:dyDescent="0.4">
      <c r="A720" s="42"/>
      <c r="B720" s="43"/>
      <c r="C720" s="32"/>
      <c r="D720" s="31"/>
      <c r="E720" s="31"/>
      <c r="F720" s="41">
        <f t="shared" si="11"/>
        <v>365174488.67000031</v>
      </c>
    </row>
    <row r="721" spans="1:6" ht="50.1" hidden="1" customHeight="1" x14ac:dyDescent="0.4">
      <c r="A721" s="42"/>
      <c r="B721" s="43"/>
      <c r="C721" s="32"/>
      <c r="D721" s="31"/>
      <c r="E721" s="31"/>
      <c r="F721" s="41">
        <f t="shared" si="11"/>
        <v>365174488.67000031</v>
      </c>
    </row>
    <row r="722" spans="1:6" ht="50.1" hidden="1" customHeight="1" x14ac:dyDescent="0.4">
      <c r="A722" s="42"/>
      <c r="B722" s="43"/>
      <c r="C722" s="32"/>
      <c r="D722" s="31"/>
      <c r="E722" s="31"/>
      <c r="F722" s="41">
        <f t="shared" ref="F722:F785" si="12">+F721+D722-E722</f>
        <v>365174488.67000031</v>
      </c>
    </row>
    <row r="723" spans="1:6" ht="50.1" hidden="1" customHeight="1" x14ac:dyDescent="0.4">
      <c r="A723" s="42"/>
      <c r="B723" s="43"/>
      <c r="C723" s="32"/>
      <c r="D723" s="31"/>
      <c r="E723" s="31"/>
      <c r="F723" s="41">
        <f t="shared" si="12"/>
        <v>365174488.67000031</v>
      </c>
    </row>
    <row r="724" spans="1:6" ht="50.1" hidden="1" customHeight="1" x14ac:dyDescent="0.4">
      <c r="A724" s="42"/>
      <c r="B724" s="43"/>
      <c r="C724" s="32"/>
      <c r="D724" s="31"/>
      <c r="E724" s="31"/>
      <c r="F724" s="41">
        <f t="shared" si="12"/>
        <v>365174488.67000031</v>
      </c>
    </row>
    <row r="725" spans="1:6" ht="50.1" hidden="1" customHeight="1" x14ac:dyDescent="0.4">
      <c r="A725" s="42"/>
      <c r="B725" s="43"/>
      <c r="C725" s="32"/>
      <c r="D725" s="31"/>
      <c r="E725" s="31"/>
      <c r="F725" s="41">
        <f t="shared" si="12"/>
        <v>365174488.67000031</v>
      </c>
    </row>
    <row r="726" spans="1:6" ht="50.1" hidden="1" customHeight="1" x14ac:dyDescent="0.4">
      <c r="A726" s="42"/>
      <c r="B726" s="43"/>
      <c r="C726" s="32"/>
      <c r="D726" s="31"/>
      <c r="E726" s="31"/>
      <c r="F726" s="41">
        <f t="shared" si="12"/>
        <v>365174488.67000031</v>
      </c>
    </row>
    <row r="727" spans="1:6" ht="50.1" hidden="1" customHeight="1" x14ac:dyDescent="0.4">
      <c r="A727" s="42"/>
      <c r="B727" s="43"/>
      <c r="C727" s="32"/>
      <c r="D727" s="31"/>
      <c r="E727" s="31"/>
      <c r="F727" s="41">
        <f t="shared" si="12"/>
        <v>365174488.67000031</v>
      </c>
    </row>
    <row r="728" spans="1:6" ht="50.1" hidden="1" customHeight="1" x14ac:dyDescent="0.4">
      <c r="A728" s="42"/>
      <c r="B728" s="43"/>
      <c r="C728" s="32"/>
      <c r="D728" s="31"/>
      <c r="E728" s="31"/>
      <c r="F728" s="41">
        <f t="shared" si="12"/>
        <v>365174488.67000031</v>
      </c>
    </row>
    <row r="729" spans="1:6" ht="50.1" hidden="1" customHeight="1" x14ac:dyDescent="0.4">
      <c r="A729" s="42"/>
      <c r="B729" s="43"/>
      <c r="C729" s="32"/>
      <c r="D729" s="31"/>
      <c r="E729" s="31"/>
      <c r="F729" s="41">
        <f t="shared" si="12"/>
        <v>365174488.67000031</v>
      </c>
    </row>
    <row r="730" spans="1:6" ht="50.1" hidden="1" customHeight="1" x14ac:dyDescent="0.4">
      <c r="A730" s="42"/>
      <c r="B730" s="43"/>
      <c r="C730" s="32"/>
      <c r="D730" s="31"/>
      <c r="E730" s="31"/>
      <c r="F730" s="41">
        <f t="shared" si="12"/>
        <v>365174488.67000031</v>
      </c>
    </row>
    <row r="731" spans="1:6" ht="50.1" hidden="1" customHeight="1" x14ac:dyDescent="0.4">
      <c r="A731" s="42"/>
      <c r="B731" s="43"/>
      <c r="C731" s="32"/>
      <c r="D731" s="31"/>
      <c r="E731" s="31"/>
      <c r="F731" s="41">
        <f t="shared" si="12"/>
        <v>365174488.67000031</v>
      </c>
    </row>
    <row r="732" spans="1:6" ht="50.1" hidden="1" customHeight="1" x14ac:dyDescent="0.4">
      <c r="A732" s="42"/>
      <c r="B732" s="43"/>
      <c r="C732" s="32"/>
      <c r="D732" s="31"/>
      <c r="E732" s="31"/>
      <c r="F732" s="41">
        <f t="shared" si="12"/>
        <v>365174488.67000031</v>
      </c>
    </row>
    <row r="733" spans="1:6" ht="50.1" hidden="1" customHeight="1" x14ac:dyDescent="0.4">
      <c r="A733" s="42"/>
      <c r="B733" s="43"/>
      <c r="C733" s="32"/>
      <c r="D733" s="31"/>
      <c r="E733" s="31"/>
      <c r="F733" s="41">
        <f t="shared" si="12"/>
        <v>365174488.67000031</v>
      </c>
    </row>
    <row r="734" spans="1:6" ht="50.1" hidden="1" customHeight="1" x14ac:dyDescent="0.4">
      <c r="A734" s="42"/>
      <c r="B734" s="43"/>
      <c r="C734" s="32"/>
      <c r="D734" s="31"/>
      <c r="E734" s="31"/>
      <c r="F734" s="41">
        <f t="shared" si="12"/>
        <v>365174488.67000031</v>
      </c>
    </row>
    <row r="735" spans="1:6" ht="50.1" hidden="1" customHeight="1" x14ac:dyDescent="0.4">
      <c r="A735" s="42"/>
      <c r="B735" s="43"/>
      <c r="C735" s="32"/>
      <c r="D735" s="31"/>
      <c r="E735" s="31"/>
      <c r="F735" s="41">
        <f t="shared" si="12"/>
        <v>365174488.67000031</v>
      </c>
    </row>
    <row r="736" spans="1:6" ht="50.1" hidden="1" customHeight="1" x14ac:dyDescent="0.4">
      <c r="A736" s="42"/>
      <c r="B736" s="43"/>
      <c r="C736" s="32"/>
      <c r="D736" s="31"/>
      <c r="E736" s="31"/>
      <c r="F736" s="41">
        <f t="shared" si="12"/>
        <v>365174488.67000031</v>
      </c>
    </row>
    <row r="737" spans="1:6" ht="50.1" hidden="1" customHeight="1" x14ac:dyDescent="0.4">
      <c r="A737" s="42"/>
      <c r="B737" s="43"/>
      <c r="C737" s="32"/>
      <c r="D737" s="31"/>
      <c r="E737" s="31"/>
      <c r="F737" s="41">
        <f t="shared" si="12"/>
        <v>365174488.67000031</v>
      </c>
    </row>
    <row r="738" spans="1:6" ht="50.1" hidden="1" customHeight="1" x14ac:dyDescent="0.4">
      <c r="A738" s="42"/>
      <c r="B738" s="43"/>
      <c r="C738" s="32"/>
      <c r="D738" s="31"/>
      <c r="E738" s="31"/>
      <c r="F738" s="41">
        <f t="shared" si="12"/>
        <v>365174488.67000031</v>
      </c>
    </row>
    <row r="739" spans="1:6" ht="50.1" hidden="1" customHeight="1" x14ac:dyDescent="0.4">
      <c r="A739" s="42"/>
      <c r="B739" s="43"/>
      <c r="C739" s="32"/>
      <c r="D739" s="31"/>
      <c r="E739" s="31"/>
      <c r="F739" s="41">
        <f t="shared" si="12"/>
        <v>365174488.67000031</v>
      </c>
    </row>
    <row r="740" spans="1:6" ht="50.1" hidden="1" customHeight="1" x14ac:dyDescent="0.4">
      <c r="A740" s="42"/>
      <c r="B740" s="43"/>
      <c r="C740" s="32"/>
      <c r="D740" s="31"/>
      <c r="E740" s="31"/>
      <c r="F740" s="41">
        <f t="shared" si="12"/>
        <v>365174488.67000031</v>
      </c>
    </row>
    <row r="741" spans="1:6" ht="50.1" hidden="1" customHeight="1" x14ac:dyDescent="0.4">
      <c r="A741" s="42"/>
      <c r="B741" s="43"/>
      <c r="C741" s="32"/>
      <c r="D741" s="31"/>
      <c r="E741" s="31"/>
      <c r="F741" s="41">
        <f t="shared" si="12"/>
        <v>365174488.67000031</v>
      </c>
    </row>
    <row r="742" spans="1:6" ht="50.1" hidden="1" customHeight="1" x14ac:dyDescent="0.4">
      <c r="A742" s="42"/>
      <c r="B742" s="43"/>
      <c r="C742" s="32"/>
      <c r="D742" s="31"/>
      <c r="E742" s="31"/>
      <c r="F742" s="41">
        <f t="shared" si="12"/>
        <v>365174488.67000031</v>
      </c>
    </row>
    <row r="743" spans="1:6" ht="50.1" hidden="1" customHeight="1" x14ac:dyDescent="0.4">
      <c r="A743" s="42"/>
      <c r="B743" s="43"/>
      <c r="C743" s="32"/>
      <c r="D743" s="31"/>
      <c r="E743" s="31"/>
      <c r="F743" s="41">
        <f t="shared" si="12"/>
        <v>365174488.67000031</v>
      </c>
    </row>
    <row r="744" spans="1:6" ht="50.1" hidden="1" customHeight="1" x14ac:dyDescent="0.4">
      <c r="A744" s="42"/>
      <c r="B744" s="43"/>
      <c r="C744" s="32"/>
      <c r="D744" s="31"/>
      <c r="E744" s="31"/>
      <c r="F744" s="41">
        <f t="shared" si="12"/>
        <v>365174488.67000031</v>
      </c>
    </row>
    <row r="745" spans="1:6" ht="50.1" hidden="1" customHeight="1" x14ac:dyDescent="0.4">
      <c r="A745" s="42"/>
      <c r="B745" s="43"/>
      <c r="C745" s="32"/>
      <c r="D745" s="31"/>
      <c r="E745" s="31"/>
      <c r="F745" s="41">
        <f t="shared" si="12"/>
        <v>365174488.67000031</v>
      </c>
    </row>
    <row r="746" spans="1:6" ht="50.1" hidden="1" customHeight="1" x14ac:dyDescent="0.4">
      <c r="A746" s="42"/>
      <c r="B746" s="43"/>
      <c r="C746" s="32"/>
      <c r="D746" s="31"/>
      <c r="E746" s="31"/>
      <c r="F746" s="41">
        <f t="shared" si="12"/>
        <v>365174488.67000031</v>
      </c>
    </row>
    <row r="747" spans="1:6" ht="50.1" hidden="1" customHeight="1" x14ac:dyDescent="0.4">
      <c r="A747" s="42"/>
      <c r="B747" s="43"/>
      <c r="C747" s="32"/>
      <c r="D747" s="31"/>
      <c r="E747" s="31"/>
      <c r="F747" s="41">
        <f t="shared" si="12"/>
        <v>365174488.67000031</v>
      </c>
    </row>
    <row r="748" spans="1:6" ht="50.1" hidden="1" customHeight="1" x14ac:dyDescent="0.4">
      <c r="A748" s="42"/>
      <c r="B748" s="43"/>
      <c r="C748" s="32"/>
      <c r="D748" s="31"/>
      <c r="E748" s="31"/>
      <c r="F748" s="41">
        <f t="shared" si="12"/>
        <v>365174488.67000031</v>
      </c>
    </row>
    <row r="749" spans="1:6" ht="50.1" hidden="1" customHeight="1" x14ac:dyDescent="0.4">
      <c r="A749" s="42"/>
      <c r="B749" s="43"/>
      <c r="C749" s="32"/>
      <c r="D749" s="31"/>
      <c r="E749" s="31"/>
      <c r="F749" s="41">
        <f t="shared" si="12"/>
        <v>365174488.67000031</v>
      </c>
    </row>
    <row r="750" spans="1:6" ht="50.1" hidden="1" customHeight="1" x14ac:dyDescent="0.4">
      <c r="A750" s="42"/>
      <c r="B750" s="43"/>
      <c r="C750" s="32"/>
      <c r="D750" s="31"/>
      <c r="E750" s="31"/>
      <c r="F750" s="41">
        <f t="shared" si="12"/>
        <v>365174488.67000031</v>
      </c>
    </row>
    <row r="751" spans="1:6" ht="50.1" hidden="1" customHeight="1" x14ac:dyDescent="0.4">
      <c r="A751" s="42"/>
      <c r="B751" s="43"/>
      <c r="C751" s="32"/>
      <c r="D751" s="31"/>
      <c r="E751" s="31"/>
      <c r="F751" s="41">
        <f t="shared" si="12"/>
        <v>365174488.67000031</v>
      </c>
    </row>
    <row r="752" spans="1:6" ht="50.1" hidden="1" customHeight="1" x14ac:dyDescent="0.4">
      <c r="A752" s="42"/>
      <c r="B752" s="43"/>
      <c r="C752" s="32"/>
      <c r="D752" s="31"/>
      <c r="E752" s="31"/>
      <c r="F752" s="41">
        <f t="shared" si="12"/>
        <v>365174488.67000031</v>
      </c>
    </row>
    <row r="753" spans="1:6" ht="50.1" hidden="1" customHeight="1" x14ac:dyDescent="0.4">
      <c r="A753" s="42"/>
      <c r="B753" s="43"/>
      <c r="C753" s="32"/>
      <c r="D753" s="31"/>
      <c r="E753" s="31"/>
      <c r="F753" s="41">
        <f t="shared" si="12"/>
        <v>365174488.67000031</v>
      </c>
    </row>
    <row r="754" spans="1:6" ht="50.1" hidden="1" customHeight="1" x14ac:dyDescent="0.4">
      <c r="A754" s="42"/>
      <c r="B754" s="43"/>
      <c r="C754" s="32"/>
      <c r="D754" s="31"/>
      <c r="E754" s="31"/>
      <c r="F754" s="41">
        <f t="shared" si="12"/>
        <v>365174488.67000031</v>
      </c>
    </row>
    <row r="755" spans="1:6" ht="50.1" hidden="1" customHeight="1" x14ac:dyDescent="0.4">
      <c r="A755" s="42"/>
      <c r="B755" s="43"/>
      <c r="C755" s="32"/>
      <c r="D755" s="31"/>
      <c r="E755" s="31"/>
      <c r="F755" s="41">
        <f t="shared" si="12"/>
        <v>365174488.67000031</v>
      </c>
    </row>
    <row r="756" spans="1:6" ht="50.1" hidden="1" customHeight="1" x14ac:dyDescent="0.4">
      <c r="A756" s="42"/>
      <c r="B756" s="43"/>
      <c r="C756" s="32"/>
      <c r="D756" s="31"/>
      <c r="E756" s="31"/>
      <c r="F756" s="41">
        <f t="shared" si="12"/>
        <v>365174488.67000031</v>
      </c>
    </row>
    <row r="757" spans="1:6" ht="50.1" hidden="1" customHeight="1" x14ac:dyDescent="0.4">
      <c r="A757" s="42"/>
      <c r="B757" s="43"/>
      <c r="C757" s="32"/>
      <c r="D757" s="31"/>
      <c r="E757" s="31"/>
      <c r="F757" s="41">
        <f t="shared" si="12"/>
        <v>365174488.67000031</v>
      </c>
    </row>
    <row r="758" spans="1:6" ht="50.1" hidden="1" customHeight="1" x14ac:dyDescent="0.4">
      <c r="A758" s="42"/>
      <c r="B758" s="43"/>
      <c r="C758" s="32"/>
      <c r="D758" s="31"/>
      <c r="E758" s="31"/>
      <c r="F758" s="41">
        <f t="shared" si="12"/>
        <v>365174488.67000031</v>
      </c>
    </row>
    <row r="759" spans="1:6" ht="50.1" hidden="1" customHeight="1" x14ac:dyDescent="0.4">
      <c r="A759" s="42"/>
      <c r="B759" s="43"/>
      <c r="C759" s="32"/>
      <c r="D759" s="31"/>
      <c r="E759" s="31"/>
      <c r="F759" s="41">
        <f t="shared" si="12"/>
        <v>365174488.67000031</v>
      </c>
    </row>
    <row r="760" spans="1:6" ht="50.1" hidden="1" customHeight="1" x14ac:dyDescent="0.4">
      <c r="A760" s="42"/>
      <c r="B760" s="43"/>
      <c r="C760" s="32"/>
      <c r="D760" s="31"/>
      <c r="E760" s="31"/>
      <c r="F760" s="41">
        <f t="shared" si="12"/>
        <v>365174488.67000031</v>
      </c>
    </row>
    <row r="761" spans="1:6" ht="50.1" hidden="1" customHeight="1" x14ac:dyDescent="0.4">
      <c r="A761" s="42"/>
      <c r="B761" s="43"/>
      <c r="C761" s="32"/>
      <c r="D761" s="31"/>
      <c r="E761" s="31"/>
      <c r="F761" s="41">
        <f t="shared" si="12"/>
        <v>365174488.67000031</v>
      </c>
    </row>
    <row r="762" spans="1:6" ht="50.1" hidden="1" customHeight="1" x14ac:dyDescent="0.4">
      <c r="A762" s="42"/>
      <c r="B762" s="43"/>
      <c r="C762" s="32"/>
      <c r="D762" s="31"/>
      <c r="E762" s="31"/>
      <c r="F762" s="41">
        <f t="shared" si="12"/>
        <v>365174488.67000031</v>
      </c>
    </row>
    <row r="763" spans="1:6" ht="50.1" hidden="1" customHeight="1" x14ac:dyDescent="0.4">
      <c r="A763" s="42"/>
      <c r="B763" s="43"/>
      <c r="C763" s="32"/>
      <c r="D763" s="31"/>
      <c r="E763" s="31"/>
      <c r="F763" s="41">
        <f t="shared" si="12"/>
        <v>365174488.67000031</v>
      </c>
    </row>
    <row r="764" spans="1:6" ht="50.1" hidden="1" customHeight="1" x14ac:dyDescent="0.4">
      <c r="A764" s="42"/>
      <c r="B764" s="43"/>
      <c r="C764" s="32"/>
      <c r="D764" s="31"/>
      <c r="E764" s="31"/>
      <c r="F764" s="41">
        <f t="shared" si="12"/>
        <v>365174488.67000031</v>
      </c>
    </row>
    <row r="765" spans="1:6" ht="50.1" hidden="1" customHeight="1" x14ac:dyDescent="0.4">
      <c r="A765" s="42"/>
      <c r="B765" s="43"/>
      <c r="C765" s="32"/>
      <c r="D765" s="31"/>
      <c r="E765" s="31"/>
      <c r="F765" s="41">
        <f t="shared" si="12"/>
        <v>365174488.67000031</v>
      </c>
    </row>
    <row r="766" spans="1:6" ht="50.1" hidden="1" customHeight="1" x14ac:dyDescent="0.4">
      <c r="A766" s="42"/>
      <c r="B766" s="43"/>
      <c r="C766" s="32"/>
      <c r="D766" s="31"/>
      <c r="E766" s="31"/>
      <c r="F766" s="41">
        <f t="shared" si="12"/>
        <v>365174488.67000031</v>
      </c>
    </row>
    <row r="767" spans="1:6" ht="50.1" hidden="1" customHeight="1" x14ac:dyDescent="0.4">
      <c r="A767" s="42"/>
      <c r="B767" s="43"/>
      <c r="C767" s="32"/>
      <c r="D767" s="31"/>
      <c r="E767" s="31"/>
      <c r="F767" s="41">
        <f t="shared" si="12"/>
        <v>365174488.67000031</v>
      </c>
    </row>
    <row r="768" spans="1:6" ht="50.1" hidden="1" customHeight="1" x14ac:dyDescent="0.4">
      <c r="A768" s="42"/>
      <c r="B768" s="43"/>
      <c r="C768" s="32"/>
      <c r="D768" s="31"/>
      <c r="E768" s="31"/>
      <c r="F768" s="41">
        <f t="shared" si="12"/>
        <v>365174488.67000031</v>
      </c>
    </row>
    <row r="769" spans="1:6" ht="50.1" hidden="1" customHeight="1" x14ac:dyDescent="0.4">
      <c r="A769" s="42"/>
      <c r="B769" s="43"/>
      <c r="C769" s="32"/>
      <c r="D769" s="31"/>
      <c r="E769" s="31"/>
      <c r="F769" s="41">
        <f t="shared" si="12"/>
        <v>365174488.67000031</v>
      </c>
    </row>
    <row r="770" spans="1:6" ht="50.1" hidden="1" customHeight="1" x14ac:dyDescent="0.4">
      <c r="A770" s="42"/>
      <c r="B770" s="43"/>
      <c r="C770" s="32"/>
      <c r="D770" s="31"/>
      <c r="E770" s="31"/>
      <c r="F770" s="41">
        <f t="shared" si="12"/>
        <v>365174488.67000031</v>
      </c>
    </row>
    <row r="771" spans="1:6" ht="50.1" hidden="1" customHeight="1" x14ac:dyDescent="0.4">
      <c r="A771" s="42"/>
      <c r="B771" s="43"/>
      <c r="C771" s="32"/>
      <c r="D771" s="31"/>
      <c r="E771" s="31"/>
      <c r="F771" s="41">
        <f t="shared" si="12"/>
        <v>365174488.67000031</v>
      </c>
    </row>
    <row r="772" spans="1:6" ht="50.1" hidden="1" customHeight="1" x14ac:dyDescent="0.4">
      <c r="A772" s="42"/>
      <c r="B772" s="43"/>
      <c r="C772" s="32"/>
      <c r="D772" s="31"/>
      <c r="E772" s="31"/>
      <c r="F772" s="41">
        <f t="shared" si="12"/>
        <v>365174488.67000031</v>
      </c>
    </row>
    <row r="773" spans="1:6" ht="50.1" hidden="1" customHeight="1" x14ac:dyDescent="0.4">
      <c r="A773" s="42"/>
      <c r="B773" s="43"/>
      <c r="C773" s="32"/>
      <c r="D773" s="31"/>
      <c r="E773" s="31"/>
      <c r="F773" s="41">
        <f t="shared" si="12"/>
        <v>365174488.67000031</v>
      </c>
    </row>
    <row r="774" spans="1:6" ht="50.1" hidden="1" customHeight="1" x14ac:dyDescent="0.4">
      <c r="A774" s="42"/>
      <c r="B774" s="43"/>
      <c r="C774" s="32"/>
      <c r="D774" s="31"/>
      <c r="E774" s="31"/>
      <c r="F774" s="41">
        <f t="shared" si="12"/>
        <v>365174488.67000031</v>
      </c>
    </row>
    <row r="775" spans="1:6" ht="50.1" hidden="1" customHeight="1" x14ac:dyDescent="0.4">
      <c r="A775" s="42"/>
      <c r="B775" s="43"/>
      <c r="C775" s="32"/>
      <c r="D775" s="31"/>
      <c r="E775" s="31"/>
      <c r="F775" s="41">
        <f t="shared" si="12"/>
        <v>365174488.67000031</v>
      </c>
    </row>
    <row r="776" spans="1:6" ht="50.1" hidden="1" customHeight="1" x14ac:dyDescent="0.4">
      <c r="A776" s="42"/>
      <c r="B776" s="43"/>
      <c r="C776" s="32"/>
      <c r="D776" s="31"/>
      <c r="E776" s="31"/>
      <c r="F776" s="41">
        <f t="shared" si="12"/>
        <v>365174488.67000031</v>
      </c>
    </row>
    <row r="777" spans="1:6" ht="50.1" hidden="1" customHeight="1" x14ac:dyDescent="0.4">
      <c r="A777" s="42"/>
      <c r="B777" s="43"/>
      <c r="C777" s="32"/>
      <c r="D777" s="31"/>
      <c r="E777" s="31"/>
      <c r="F777" s="41">
        <f t="shared" si="12"/>
        <v>365174488.67000031</v>
      </c>
    </row>
    <row r="778" spans="1:6" ht="50.1" hidden="1" customHeight="1" x14ac:dyDescent="0.4">
      <c r="A778" s="42"/>
      <c r="B778" s="43"/>
      <c r="C778" s="32"/>
      <c r="D778" s="31"/>
      <c r="E778" s="31"/>
      <c r="F778" s="41">
        <f t="shared" si="12"/>
        <v>365174488.67000031</v>
      </c>
    </row>
    <row r="779" spans="1:6" ht="50.1" hidden="1" customHeight="1" x14ac:dyDescent="0.4">
      <c r="A779" s="42"/>
      <c r="B779" s="43"/>
      <c r="C779" s="32"/>
      <c r="D779" s="31"/>
      <c r="E779" s="31"/>
      <c r="F779" s="41">
        <f t="shared" si="12"/>
        <v>365174488.67000031</v>
      </c>
    </row>
    <row r="780" spans="1:6" ht="50.1" hidden="1" customHeight="1" x14ac:dyDescent="0.4">
      <c r="A780" s="42"/>
      <c r="B780" s="43"/>
      <c r="C780" s="32"/>
      <c r="D780" s="31"/>
      <c r="E780" s="31"/>
      <c r="F780" s="41">
        <f t="shared" si="12"/>
        <v>365174488.67000031</v>
      </c>
    </row>
    <row r="781" spans="1:6" ht="50.1" hidden="1" customHeight="1" x14ac:dyDescent="0.4">
      <c r="A781" s="42"/>
      <c r="B781" s="43"/>
      <c r="C781" s="32"/>
      <c r="D781" s="31"/>
      <c r="E781" s="31"/>
      <c r="F781" s="41">
        <f t="shared" si="12"/>
        <v>365174488.67000031</v>
      </c>
    </row>
    <row r="782" spans="1:6" ht="50.1" hidden="1" customHeight="1" x14ac:dyDescent="0.4">
      <c r="A782" s="42"/>
      <c r="B782" s="43"/>
      <c r="C782" s="32"/>
      <c r="D782" s="31"/>
      <c r="E782" s="31"/>
      <c r="F782" s="41">
        <f t="shared" si="12"/>
        <v>365174488.67000031</v>
      </c>
    </row>
    <row r="783" spans="1:6" ht="50.1" hidden="1" customHeight="1" x14ac:dyDescent="0.4">
      <c r="A783" s="42"/>
      <c r="B783" s="43"/>
      <c r="C783" s="32"/>
      <c r="D783" s="31"/>
      <c r="E783" s="31"/>
      <c r="F783" s="41">
        <f t="shared" si="12"/>
        <v>365174488.67000031</v>
      </c>
    </row>
    <row r="784" spans="1:6" ht="50.1" hidden="1" customHeight="1" x14ac:dyDescent="0.4">
      <c r="A784" s="42"/>
      <c r="B784" s="43"/>
      <c r="C784" s="32"/>
      <c r="D784" s="31"/>
      <c r="E784" s="31"/>
      <c r="F784" s="41">
        <f t="shared" si="12"/>
        <v>365174488.67000031</v>
      </c>
    </row>
    <row r="785" spans="1:6" ht="50.1" hidden="1" customHeight="1" x14ac:dyDescent="0.4">
      <c r="A785" s="42"/>
      <c r="B785" s="43"/>
      <c r="C785" s="32"/>
      <c r="D785" s="31"/>
      <c r="E785" s="31"/>
      <c r="F785" s="41">
        <f t="shared" si="12"/>
        <v>365174488.67000031</v>
      </c>
    </row>
    <row r="786" spans="1:6" ht="50.1" hidden="1" customHeight="1" x14ac:dyDescent="0.4">
      <c r="A786" s="42"/>
      <c r="B786" s="43"/>
      <c r="C786" s="32"/>
      <c r="D786" s="31"/>
      <c r="E786" s="31"/>
      <c r="F786" s="41">
        <f t="shared" ref="F786:F849" si="13">+F785+D786-E786</f>
        <v>365174488.67000031</v>
      </c>
    </row>
    <row r="787" spans="1:6" ht="50.1" hidden="1" customHeight="1" x14ac:dyDescent="0.4">
      <c r="A787" s="42"/>
      <c r="B787" s="43"/>
      <c r="C787" s="32"/>
      <c r="D787" s="31"/>
      <c r="E787" s="31"/>
      <c r="F787" s="41">
        <f t="shared" si="13"/>
        <v>365174488.67000031</v>
      </c>
    </row>
    <row r="788" spans="1:6" ht="50.1" hidden="1" customHeight="1" x14ac:dyDescent="0.4">
      <c r="A788" s="42"/>
      <c r="B788" s="43"/>
      <c r="C788" s="32"/>
      <c r="D788" s="31"/>
      <c r="E788" s="31"/>
      <c r="F788" s="41">
        <f t="shared" si="13"/>
        <v>365174488.67000031</v>
      </c>
    </row>
    <row r="789" spans="1:6" ht="50.1" hidden="1" customHeight="1" x14ac:dyDescent="0.4">
      <c r="A789" s="42"/>
      <c r="B789" s="43"/>
      <c r="C789" s="32"/>
      <c r="D789" s="31"/>
      <c r="E789" s="31"/>
      <c r="F789" s="41">
        <f t="shared" si="13"/>
        <v>365174488.67000031</v>
      </c>
    </row>
    <row r="790" spans="1:6" ht="50.1" hidden="1" customHeight="1" x14ac:dyDescent="0.4">
      <c r="A790" s="42"/>
      <c r="B790" s="43"/>
      <c r="C790" s="32"/>
      <c r="D790" s="31"/>
      <c r="E790" s="31"/>
      <c r="F790" s="41">
        <f t="shared" si="13"/>
        <v>365174488.67000031</v>
      </c>
    </row>
    <row r="791" spans="1:6" ht="50.1" hidden="1" customHeight="1" x14ac:dyDescent="0.4">
      <c r="A791" s="42"/>
      <c r="B791" s="43"/>
      <c r="C791" s="32"/>
      <c r="D791" s="31"/>
      <c r="E791" s="31"/>
      <c r="F791" s="41">
        <f t="shared" si="13"/>
        <v>365174488.67000031</v>
      </c>
    </row>
    <row r="792" spans="1:6" ht="50.1" hidden="1" customHeight="1" x14ac:dyDescent="0.4">
      <c r="A792" s="42"/>
      <c r="B792" s="43"/>
      <c r="C792" s="32"/>
      <c r="D792" s="31"/>
      <c r="E792" s="31"/>
      <c r="F792" s="41">
        <f t="shared" si="13"/>
        <v>365174488.67000031</v>
      </c>
    </row>
    <row r="793" spans="1:6" ht="50.1" hidden="1" customHeight="1" x14ac:dyDescent="0.4">
      <c r="A793" s="42"/>
      <c r="B793" s="43"/>
      <c r="C793" s="32"/>
      <c r="D793" s="31"/>
      <c r="E793" s="31"/>
      <c r="F793" s="41">
        <f t="shared" si="13"/>
        <v>365174488.67000031</v>
      </c>
    </row>
    <row r="794" spans="1:6" ht="50.1" hidden="1" customHeight="1" x14ac:dyDescent="0.4">
      <c r="A794" s="42"/>
      <c r="B794" s="43"/>
      <c r="C794" s="32"/>
      <c r="D794" s="31"/>
      <c r="E794" s="31"/>
      <c r="F794" s="41">
        <f t="shared" si="13"/>
        <v>365174488.67000031</v>
      </c>
    </row>
    <row r="795" spans="1:6" ht="50.1" hidden="1" customHeight="1" x14ac:dyDescent="0.4">
      <c r="A795" s="42"/>
      <c r="B795" s="43"/>
      <c r="C795" s="32"/>
      <c r="D795" s="31"/>
      <c r="E795" s="31"/>
      <c r="F795" s="41">
        <f t="shared" si="13"/>
        <v>365174488.67000031</v>
      </c>
    </row>
    <row r="796" spans="1:6" ht="50.1" hidden="1" customHeight="1" x14ac:dyDescent="0.4">
      <c r="A796" s="42"/>
      <c r="B796" s="43"/>
      <c r="C796" s="32"/>
      <c r="D796" s="31"/>
      <c r="E796" s="31"/>
      <c r="F796" s="41">
        <f t="shared" si="13"/>
        <v>365174488.67000031</v>
      </c>
    </row>
    <row r="797" spans="1:6" ht="50.1" hidden="1" customHeight="1" x14ac:dyDescent="0.4">
      <c r="A797" s="42"/>
      <c r="B797" s="43"/>
      <c r="C797" s="32"/>
      <c r="D797" s="31"/>
      <c r="E797" s="31"/>
      <c r="F797" s="41">
        <f t="shared" si="13"/>
        <v>365174488.67000031</v>
      </c>
    </row>
    <row r="798" spans="1:6" ht="50.1" hidden="1" customHeight="1" x14ac:dyDescent="0.4">
      <c r="A798" s="42"/>
      <c r="B798" s="43"/>
      <c r="C798" s="32"/>
      <c r="D798" s="31"/>
      <c r="E798" s="31"/>
      <c r="F798" s="41">
        <f t="shared" si="13"/>
        <v>365174488.67000031</v>
      </c>
    </row>
    <row r="799" spans="1:6" ht="50.1" hidden="1" customHeight="1" x14ac:dyDescent="0.4">
      <c r="A799" s="42"/>
      <c r="B799" s="43"/>
      <c r="C799" s="32"/>
      <c r="D799" s="31"/>
      <c r="E799" s="31"/>
      <c r="F799" s="41">
        <f t="shared" si="13"/>
        <v>365174488.67000031</v>
      </c>
    </row>
    <row r="800" spans="1:6" ht="50.1" hidden="1" customHeight="1" x14ac:dyDescent="0.4">
      <c r="A800" s="42"/>
      <c r="B800" s="43"/>
      <c r="C800" s="32"/>
      <c r="D800" s="31"/>
      <c r="E800" s="31"/>
      <c r="F800" s="41">
        <f t="shared" si="13"/>
        <v>365174488.67000031</v>
      </c>
    </row>
    <row r="801" spans="1:6" ht="50.1" hidden="1" customHeight="1" x14ac:dyDescent="0.4">
      <c r="A801" s="42"/>
      <c r="B801" s="43"/>
      <c r="C801" s="32"/>
      <c r="D801" s="31"/>
      <c r="E801" s="31"/>
      <c r="F801" s="41">
        <f t="shared" si="13"/>
        <v>365174488.67000031</v>
      </c>
    </row>
    <row r="802" spans="1:6" ht="50.1" hidden="1" customHeight="1" x14ac:dyDescent="0.4">
      <c r="A802" s="42"/>
      <c r="B802" s="43"/>
      <c r="C802" s="32"/>
      <c r="D802" s="31"/>
      <c r="E802" s="31"/>
      <c r="F802" s="41">
        <f t="shared" si="13"/>
        <v>365174488.67000031</v>
      </c>
    </row>
    <row r="803" spans="1:6" ht="50.1" hidden="1" customHeight="1" x14ac:dyDescent="0.4">
      <c r="A803" s="42"/>
      <c r="B803" s="43"/>
      <c r="C803" s="32"/>
      <c r="D803" s="31"/>
      <c r="E803" s="31"/>
      <c r="F803" s="41">
        <f t="shared" si="13"/>
        <v>365174488.67000031</v>
      </c>
    </row>
    <row r="804" spans="1:6" ht="50.1" hidden="1" customHeight="1" x14ac:dyDescent="0.4">
      <c r="A804" s="42"/>
      <c r="B804" s="43"/>
      <c r="C804" s="32"/>
      <c r="D804" s="31"/>
      <c r="E804" s="31"/>
      <c r="F804" s="41">
        <f t="shared" si="13"/>
        <v>365174488.67000031</v>
      </c>
    </row>
    <row r="805" spans="1:6" ht="50.1" hidden="1" customHeight="1" x14ac:dyDescent="0.4">
      <c r="A805" s="42"/>
      <c r="B805" s="43"/>
      <c r="C805" s="32"/>
      <c r="D805" s="31"/>
      <c r="E805" s="31"/>
      <c r="F805" s="41">
        <f t="shared" si="13"/>
        <v>365174488.67000031</v>
      </c>
    </row>
    <row r="806" spans="1:6" ht="50.1" hidden="1" customHeight="1" x14ac:dyDescent="0.4">
      <c r="A806" s="42"/>
      <c r="B806" s="43"/>
      <c r="C806" s="32"/>
      <c r="D806" s="31"/>
      <c r="E806" s="31"/>
      <c r="F806" s="41">
        <f t="shared" si="13"/>
        <v>365174488.67000031</v>
      </c>
    </row>
    <row r="807" spans="1:6" ht="50.1" hidden="1" customHeight="1" x14ac:dyDescent="0.4">
      <c r="A807" s="42"/>
      <c r="B807" s="43"/>
      <c r="C807" s="32"/>
      <c r="D807" s="31"/>
      <c r="E807" s="31"/>
      <c r="F807" s="41">
        <f t="shared" si="13"/>
        <v>365174488.67000031</v>
      </c>
    </row>
    <row r="808" spans="1:6" ht="50.1" hidden="1" customHeight="1" x14ac:dyDescent="0.4">
      <c r="A808" s="42"/>
      <c r="B808" s="43"/>
      <c r="C808" s="32"/>
      <c r="D808" s="31"/>
      <c r="E808" s="31"/>
      <c r="F808" s="41">
        <f t="shared" si="13"/>
        <v>365174488.67000031</v>
      </c>
    </row>
    <row r="809" spans="1:6" ht="50.1" hidden="1" customHeight="1" x14ac:dyDescent="0.4">
      <c r="A809" s="42"/>
      <c r="B809" s="43"/>
      <c r="C809" s="32"/>
      <c r="D809" s="31"/>
      <c r="E809" s="31"/>
      <c r="F809" s="41">
        <f t="shared" si="13"/>
        <v>365174488.67000031</v>
      </c>
    </row>
    <row r="810" spans="1:6" ht="50.1" hidden="1" customHeight="1" x14ac:dyDescent="0.4">
      <c r="A810" s="42"/>
      <c r="B810" s="43"/>
      <c r="C810" s="32"/>
      <c r="D810" s="31"/>
      <c r="E810" s="31"/>
      <c r="F810" s="41">
        <f t="shared" si="13"/>
        <v>365174488.67000031</v>
      </c>
    </row>
    <row r="811" spans="1:6" ht="50.1" hidden="1" customHeight="1" x14ac:dyDescent="0.4">
      <c r="A811" s="42"/>
      <c r="B811" s="43"/>
      <c r="C811" s="32"/>
      <c r="D811" s="31"/>
      <c r="E811" s="31"/>
      <c r="F811" s="41">
        <f t="shared" si="13"/>
        <v>365174488.67000031</v>
      </c>
    </row>
    <row r="812" spans="1:6" ht="50.1" hidden="1" customHeight="1" x14ac:dyDescent="0.4">
      <c r="A812" s="42"/>
      <c r="B812" s="43"/>
      <c r="C812" s="32"/>
      <c r="D812" s="31"/>
      <c r="E812" s="31"/>
      <c r="F812" s="41">
        <f t="shared" si="13"/>
        <v>365174488.67000031</v>
      </c>
    </row>
    <row r="813" spans="1:6" ht="50.1" hidden="1" customHeight="1" x14ac:dyDescent="0.4">
      <c r="A813" s="42"/>
      <c r="B813" s="43"/>
      <c r="C813" s="32"/>
      <c r="D813" s="31"/>
      <c r="E813" s="31"/>
      <c r="F813" s="41">
        <f t="shared" si="13"/>
        <v>365174488.67000031</v>
      </c>
    </row>
    <row r="814" spans="1:6" ht="50.1" hidden="1" customHeight="1" x14ac:dyDescent="0.4">
      <c r="A814" s="42"/>
      <c r="B814" s="43"/>
      <c r="C814" s="32"/>
      <c r="D814" s="31"/>
      <c r="E814" s="31"/>
      <c r="F814" s="41">
        <f t="shared" si="13"/>
        <v>365174488.67000031</v>
      </c>
    </row>
    <row r="815" spans="1:6" ht="50.1" hidden="1" customHeight="1" x14ac:dyDescent="0.4">
      <c r="A815" s="42"/>
      <c r="B815" s="43"/>
      <c r="C815" s="32"/>
      <c r="D815" s="31"/>
      <c r="E815" s="31"/>
      <c r="F815" s="41">
        <f t="shared" si="13"/>
        <v>365174488.67000031</v>
      </c>
    </row>
    <row r="816" spans="1:6" ht="50.1" hidden="1" customHeight="1" x14ac:dyDescent="0.4">
      <c r="A816" s="42"/>
      <c r="B816" s="43"/>
      <c r="C816" s="32"/>
      <c r="D816" s="31"/>
      <c r="E816" s="31"/>
      <c r="F816" s="41">
        <f t="shared" si="13"/>
        <v>365174488.67000031</v>
      </c>
    </row>
    <row r="817" spans="1:6" ht="50.1" hidden="1" customHeight="1" x14ac:dyDescent="0.4">
      <c r="A817" s="42"/>
      <c r="B817" s="43"/>
      <c r="C817" s="32"/>
      <c r="D817" s="31"/>
      <c r="E817" s="31"/>
      <c r="F817" s="41">
        <f t="shared" si="13"/>
        <v>365174488.67000031</v>
      </c>
    </row>
    <row r="818" spans="1:6" ht="50.1" hidden="1" customHeight="1" x14ac:dyDescent="0.4">
      <c r="A818" s="42"/>
      <c r="B818" s="43"/>
      <c r="C818" s="32"/>
      <c r="D818" s="31"/>
      <c r="E818" s="31"/>
      <c r="F818" s="41">
        <f t="shared" si="13"/>
        <v>365174488.67000031</v>
      </c>
    </row>
    <row r="819" spans="1:6" ht="50.1" hidden="1" customHeight="1" x14ac:dyDescent="0.4">
      <c r="A819" s="42"/>
      <c r="B819" s="43"/>
      <c r="C819" s="32"/>
      <c r="D819" s="31"/>
      <c r="E819" s="31"/>
      <c r="F819" s="41">
        <f t="shared" si="13"/>
        <v>365174488.67000031</v>
      </c>
    </row>
    <row r="820" spans="1:6" ht="50.1" hidden="1" customHeight="1" x14ac:dyDescent="0.4">
      <c r="A820" s="42"/>
      <c r="B820" s="43"/>
      <c r="C820" s="32"/>
      <c r="D820" s="31"/>
      <c r="E820" s="31"/>
      <c r="F820" s="41">
        <f t="shared" si="13"/>
        <v>365174488.67000031</v>
      </c>
    </row>
    <row r="821" spans="1:6" ht="50.1" hidden="1" customHeight="1" x14ac:dyDescent="0.4">
      <c r="A821" s="42"/>
      <c r="B821" s="43"/>
      <c r="C821" s="32"/>
      <c r="D821" s="31"/>
      <c r="E821" s="31"/>
      <c r="F821" s="41">
        <f t="shared" si="13"/>
        <v>365174488.67000031</v>
      </c>
    </row>
    <row r="822" spans="1:6" ht="50.1" hidden="1" customHeight="1" x14ac:dyDescent="0.4">
      <c r="A822" s="42"/>
      <c r="B822" s="43"/>
      <c r="C822" s="32"/>
      <c r="D822" s="31"/>
      <c r="E822" s="31"/>
      <c r="F822" s="41">
        <f t="shared" si="13"/>
        <v>365174488.67000031</v>
      </c>
    </row>
    <row r="823" spans="1:6" ht="50.1" hidden="1" customHeight="1" x14ac:dyDescent="0.4">
      <c r="A823" s="42"/>
      <c r="B823" s="43"/>
      <c r="C823" s="32"/>
      <c r="D823" s="31"/>
      <c r="E823" s="31"/>
      <c r="F823" s="41">
        <f t="shared" si="13"/>
        <v>365174488.67000031</v>
      </c>
    </row>
    <row r="824" spans="1:6" ht="50.1" hidden="1" customHeight="1" x14ac:dyDescent="0.4">
      <c r="A824" s="42"/>
      <c r="B824" s="43"/>
      <c r="C824" s="32"/>
      <c r="D824" s="31"/>
      <c r="E824" s="31"/>
      <c r="F824" s="41">
        <f t="shared" si="13"/>
        <v>365174488.67000031</v>
      </c>
    </row>
    <row r="825" spans="1:6" ht="50.1" hidden="1" customHeight="1" x14ac:dyDescent="0.4">
      <c r="A825" s="42"/>
      <c r="B825" s="43"/>
      <c r="C825" s="32"/>
      <c r="D825" s="31"/>
      <c r="E825" s="31"/>
      <c r="F825" s="41">
        <f t="shared" si="13"/>
        <v>365174488.67000031</v>
      </c>
    </row>
    <row r="826" spans="1:6" ht="50.1" hidden="1" customHeight="1" x14ac:dyDescent="0.4">
      <c r="A826" s="42"/>
      <c r="B826" s="43"/>
      <c r="C826" s="32"/>
      <c r="D826" s="31"/>
      <c r="E826" s="31"/>
      <c r="F826" s="41">
        <f t="shared" si="13"/>
        <v>365174488.67000031</v>
      </c>
    </row>
    <row r="827" spans="1:6" ht="50.1" hidden="1" customHeight="1" x14ac:dyDescent="0.4">
      <c r="A827" s="42"/>
      <c r="B827" s="43"/>
      <c r="C827" s="32"/>
      <c r="D827" s="31"/>
      <c r="E827" s="31"/>
      <c r="F827" s="41">
        <f t="shared" si="13"/>
        <v>365174488.67000031</v>
      </c>
    </row>
    <row r="828" spans="1:6" ht="50.1" hidden="1" customHeight="1" x14ac:dyDescent="0.4">
      <c r="A828" s="42"/>
      <c r="B828" s="43"/>
      <c r="C828" s="32"/>
      <c r="D828" s="31"/>
      <c r="E828" s="31"/>
      <c r="F828" s="41">
        <f t="shared" si="13"/>
        <v>365174488.67000031</v>
      </c>
    </row>
    <row r="829" spans="1:6" ht="50.1" hidden="1" customHeight="1" x14ac:dyDescent="0.4">
      <c r="A829" s="42"/>
      <c r="B829" s="43"/>
      <c r="C829" s="32"/>
      <c r="D829" s="31"/>
      <c r="E829" s="31"/>
      <c r="F829" s="41">
        <f t="shared" si="13"/>
        <v>365174488.67000031</v>
      </c>
    </row>
    <row r="830" spans="1:6" ht="50.1" hidden="1" customHeight="1" x14ac:dyDescent="0.4">
      <c r="A830" s="42"/>
      <c r="B830" s="43"/>
      <c r="C830" s="32"/>
      <c r="D830" s="31"/>
      <c r="E830" s="31"/>
      <c r="F830" s="41">
        <f t="shared" si="13"/>
        <v>365174488.67000031</v>
      </c>
    </row>
    <row r="831" spans="1:6" ht="50.1" hidden="1" customHeight="1" x14ac:dyDescent="0.4">
      <c r="A831" s="42"/>
      <c r="B831" s="43"/>
      <c r="C831" s="32"/>
      <c r="D831" s="31"/>
      <c r="E831" s="31"/>
      <c r="F831" s="41">
        <f t="shared" si="13"/>
        <v>365174488.67000031</v>
      </c>
    </row>
    <row r="832" spans="1:6" ht="50.1" hidden="1" customHeight="1" x14ac:dyDescent="0.4">
      <c r="A832" s="42"/>
      <c r="B832" s="43"/>
      <c r="C832" s="32"/>
      <c r="D832" s="31"/>
      <c r="E832" s="31"/>
      <c r="F832" s="41">
        <f t="shared" si="13"/>
        <v>365174488.67000031</v>
      </c>
    </row>
    <row r="833" spans="1:6" ht="50.1" hidden="1" customHeight="1" x14ac:dyDescent="0.4">
      <c r="A833" s="42"/>
      <c r="B833" s="43"/>
      <c r="C833" s="32"/>
      <c r="D833" s="31"/>
      <c r="E833" s="31"/>
      <c r="F833" s="41">
        <f t="shared" si="13"/>
        <v>365174488.67000031</v>
      </c>
    </row>
    <row r="834" spans="1:6" ht="50.1" hidden="1" customHeight="1" x14ac:dyDescent="0.4">
      <c r="A834" s="42"/>
      <c r="B834" s="43"/>
      <c r="C834" s="32"/>
      <c r="D834" s="31"/>
      <c r="E834" s="31"/>
      <c r="F834" s="41">
        <f t="shared" si="13"/>
        <v>365174488.67000031</v>
      </c>
    </row>
    <row r="835" spans="1:6" ht="50.1" hidden="1" customHeight="1" x14ac:dyDescent="0.4">
      <c r="A835" s="42"/>
      <c r="B835" s="43"/>
      <c r="C835" s="32"/>
      <c r="D835" s="31"/>
      <c r="E835" s="31"/>
      <c r="F835" s="41">
        <f t="shared" si="13"/>
        <v>365174488.67000031</v>
      </c>
    </row>
    <row r="836" spans="1:6" ht="50.1" hidden="1" customHeight="1" x14ac:dyDescent="0.4">
      <c r="A836" s="42"/>
      <c r="B836" s="43"/>
      <c r="C836" s="32"/>
      <c r="D836" s="31"/>
      <c r="E836" s="31"/>
      <c r="F836" s="41">
        <f t="shared" si="13"/>
        <v>365174488.67000031</v>
      </c>
    </row>
    <row r="837" spans="1:6" ht="50.1" hidden="1" customHeight="1" x14ac:dyDescent="0.4">
      <c r="A837" s="42"/>
      <c r="B837" s="43"/>
      <c r="C837" s="32"/>
      <c r="D837" s="31"/>
      <c r="E837" s="31"/>
      <c r="F837" s="41">
        <f t="shared" si="13"/>
        <v>365174488.67000031</v>
      </c>
    </row>
    <row r="838" spans="1:6" ht="50.1" hidden="1" customHeight="1" x14ac:dyDescent="0.4">
      <c r="A838" s="42"/>
      <c r="B838" s="43"/>
      <c r="C838" s="32"/>
      <c r="D838" s="31"/>
      <c r="E838" s="31"/>
      <c r="F838" s="41">
        <f t="shared" si="13"/>
        <v>365174488.67000031</v>
      </c>
    </row>
    <row r="839" spans="1:6" ht="50.1" hidden="1" customHeight="1" x14ac:dyDescent="0.4">
      <c r="A839" s="42"/>
      <c r="B839" s="43"/>
      <c r="C839" s="32"/>
      <c r="D839" s="31"/>
      <c r="E839" s="31"/>
      <c r="F839" s="41">
        <f t="shared" si="13"/>
        <v>365174488.67000031</v>
      </c>
    </row>
    <row r="840" spans="1:6" ht="50.1" hidden="1" customHeight="1" x14ac:dyDescent="0.4">
      <c r="A840" s="42"/>
      <c r="B840" s="43"/>
      <c r="C840" s="32"/>
      <c r="D840" s="31"/>
      <c r="E840" s="31"/>
      <c r="F840" s="41">
        <f t="shared" si="13"/>
        <v>365174488.67000031</v>
      </c>
    </row>
    <row r="841" spans="1:6" ht="50.1" hidden="1" customHeight="1" x14ac:dyDescent="0.4">
      <c r="A841" s="42"/>
      <c r="B841" s="43"/>
      <c r="C841" s="32"/>
      <c r="D841" s="31"/>
      <c r="E841" s="31"/>
      <c r="F841" s="41">
        <f t="shared" si="13"/>
        <v>365174488.67000031</v>
      </c>
    </row>
    <row r="842" spans="1:6" ht="50.1" hidden="1" customHeight="1" x14ac:dyDescent="0.4">
      <c r="A842" s="42"/>
      <c r="B842" s="43"/>
      <c r="C842" s="32"/>
      <c r="D842" s="31"/>
      <c r="E842" s="31"/>
      <c r="F842" s="41">
        <f t="shared" si="13"/>
        <v>365174488.67000031</v>
      </c>
    </row>
    <row r="843" spans="1:6" ht="50.1" hidden="1" customHeight="1" x14ac:dyDescent="0.4">
      <c r="A843" s="42"/>
      <c r="B843" s="43"/>
      <c r="C843" s="32"/>
      <c r="D843" s="31"/>
      <c r="E843" s="31"/>
      <c r="F843" s="41">
        <f t="shared" si="13"/>
        <v>365174488.67000031</v>
      </c>
    </row>
    <row r="844" spans="1:6" ht="50.1" hidden="1" customHeight="1" x14ac:dyDescent="0.4">
      <c r="A844" s="42"/>
      <c r="B844" s="43"/>
      <c r="C844" s="32"/>
      <c r="D844" s="31"/>
      <c r="E844" s="31"/>
      <c r="F844" s="41">
        <f t="shared" si="13"/>
        <v>365174488.67000031</v>
      </c>
    </row>
    <row r="845" spans="1:6" ht="50.1" hidden="1" customHeight="1" x14ac:dyDescent="0.4">
      <c r="A845" s="42"/>
      <c r="B845" s="43"/>
      <c r="C845" s="32"/>
      <c r="D845" s="31"/>
      <c r="E845" s="31"/>
      <c r="F845" s="41">
        <f t="shared" si="13"/>
        <v>365174488.67000031</v>
      </c>
    </row>
    <row r="846" spans="1:6" ht="50.1" hidden="1" customHeight="1" x14ac:dyDescent="0.4">
      <c r="A846" s="42"/>
      <c r="B846" s="43"/>
      <c r="C846" s="32"/>
      <c r="D846" s="31"/>
      <c r="E846" s="31"/>
      <c r="F846" s="41">
        <f t="shared" si="13"/>
        <v>365174488.67000031</v>
      </c>
    </row>
    <row r="847" spans="1:6" ht="50.1" hidden="1" customHeight="1" x14ac:dyDescent="0.4">
      <c r="A847" s="42"/>
      <c r="B847" s="43"/>
      <c r="C847" s="32"/>
      <c r="D847" s="31"/>
      <c r="E847" s="31"/>
      <c r="F847" s="41">
        <f t="shared" si="13"/>
        <v>365174488.67000031</v>
      </c>
    </row>
    <row r="848" spans="1:6" ht="50.1" hidden="1" customHeight="1" x14ac:dyDescent="0.4">
      <c r="A848" s="42"/>
      <c r="B848" s="43"/>
      <c r="C848" s="32"/>
      <c r="D848" s="31"/>
      <c r="E848" s="31"/>
      <c r="F848" s="41">
        <f t="shared" si="13"/>
        <v>365174488.67000031</v>
      </c>
    </row>
    <row r="849" spans="1:6" ht="50.1" hidden="1" customHeight="1" x14ac:dyDescent="0.4">
      <c r="A849" s="42"/>
      <c r="B849" s="43"/>
      <c r="C849" s="32"/>
      <c r="D849" s="31"/>
      <c r="E849" s="31"/>
      <c r="F849" s="41">
        <f t="shared" si="13"/>
        <v>365174488.67000031</v>
      </c>
    </row>
    <row r="850" spans="1:6" ht="50.1" hidden="1" customHeight="1" x14ac:dyDescent="0.4">
      <c r="A850" s="42"/>
      <c r="B850" s="43"/>
      <c r="C850" s="32"/>
      <c r="D850" s="31"/>
      <c r="E850" s="31"/>
      <c r="F850" s="41">
        <f t="shared" ref="F850:F913" si="14">+F849+D850-E850</f>
        <v>365174488.67000031</v>
      </c>
    </row>
    <row r="851" spans="1:6" ht="50.1" hidden="1" customHeight="1" x14ac:dyDescent="0.4">
      <c r="A851" s="42"/>
      <c r="B851" s="43"/>
      <c r="C851" s="32"/>
      <c r="D851" s="31"/>
      <c r="E851" s="31"/>
      <c r="F851" s="41">
        <f t="shared" si="14"/>
        <v>365174488.67000031</v>
      </c>
    </row>
    <row r="852" spans="1:6" ht="50.1" hidden="1" customHeight="1" x14ac:dyDescent="0.4">
      <c r="A852" s="42"/>
      <c r="B852" s="43"/>
      <c r="C852" s="32"/>
      <c r="D852" s="31"/>
      <c r="E852" s="31"/>
      <c r="F852" s="41">
        <f t="shared" si="14"/>
        <v>365174488.67000031</v>
      </c>
    </row>
    <row r="853" spans="1:6" ht="50.1" hidden="1" customHeight="1" x14ac:dyDescent="0.4">
      <c r="A853" s="42"/>
      <c r="B853" s="43"/>
      <c r="C853" s="32"/>
      <c r="D853" s="31"/>
      <c r="E853" s="31"/>
      <c r="F853" s="41">
        <f t="shared" si="14"/>
        <v>365174488.67000031</v>
      </c>
    </row>
    <row r="854" spans="1:6" ht="50.1" hidden="1" customHeight="1" x14ac:dyDescent="0.4">
      <c r="A854" s="42"/>
      <c r="B854" s="43"/>
      <c r="C854" s="32"/>
      <c r="D854" s="31"/>
      <c r="E854" s="31"/>
      <c r="F854" s="41">
        <f t="shared" si="14"/>
        <v>365174488.67000031</v>
      </c>
    </row>
    <row r="855" spans="1:6" ht="50.1" hidden="1" customHeight="1" x14ac:dyDescent="0.4">
      <c r="A855" s="42"/>
      <c r="B855" s="43"/>
      <c r="C855" s="32"/>
      <c r="D855" s="31"/>
      <c r="E855" s="31"/>
      <c r="F855" s="41">
        <f t="shared" si="14"/>
        <v>365174488.67000031</v>
      </c>
    </row>
    <row r="856" spans="1:6" ht="50.1" hidden="1" customHeight="1" x14ac:dyDescent="0.4">
      <c r="A856" s="42"/>
      <c r="B856" s="43"/>
      <c r="C856" s="32"/>
      <c r="D856" s="31"/>
      <c r="E856" s="31"/>
      <c r="F856" s="41">
        <f t="shared" si="14"/>
        <v>365174488.67000031</v>
      </c>
    </row>
    <row r="857" spans="1:6" ht="50.1" hidden="1" customHeight="1" x14ac:dyDescent="0.4">
      <c r="A857" s="42"/>
      <c r="B857" s="43"/>
      <c r="C857" s="32"/>
      <c r="D857" s="31"/>
      <c r="E857" s="31"/>
      <c r="F857" s="41">
        <f t="shared" si="14"/>
        <v>365174488.67000031</v>
      </c>
    </row>
    <row r="858" spans="1:6" ht="50.1" hidden="1" customHeight="1" x14ac:dyDescent="0.4">
      <c r="A858" s="42"/>
      <c r="B858" s="43"/>
      <c r="C858" s="32"/>
      <c r="D858" s="31"/>
      <c r="E858" s="31"/>
      <c r="F858" s="41">
        <f t="shared" si="14"/>
        <v>365174488.67000031</v>
      </c>
    </row>
    <row r="859" spans="1:6" ht="50.1" hidden="1" customHeight="1" x14ac:dyDescent="0.4">
      <c r="A859" s="42"/>
      <c r="B859" s="43"/>
      <c r="C859" s="32"/>
      <c r="D859" s="31"/>
      <c r="E859" s="31"/>
      <c r="F859" s="41">
        <f t="shared" si="14"/>
        <v>365174488.67000031</v>
      </c>
    </row>
    <row r="860" spans="1:6" ht="50.1" hidden="1" customHeight="1" x14ac:dyDescent="0.4">
      <c r="A860" s="42"/>
      <c r="B860" s="43"/>
      <c r="C860" s="32"/>
      <c r="D860" s="31"/>
      <c r="E860" s="31"/>
      <c r="F860" s="41">
        <f t="shared" si="14"/>
        <v>365174488.67000031</v>
      </c>
    </row>
    <row r="861" spans="1:6" ht="50.1" hidden="1" customHeight="1" x14ac:dyDescent="0.4">
      <c r="A861" s="42"/>
      <c r="B861" s="43"/>
      <c r="C861" s="32"/>
      <c r="D861" s="31"/>
      <c r="E861" s="31"/>
      <c r="F861" s="41">
        <f t="shared" si="14"/>
        <v>365174488.67000031</v>
      </c>
    </row>
    <row r="862" spans="1:6" ht="50.1" hidden="1" customHeight="1" x14ac:dyDescent="0.4">
      <c r="A862" s="42"/>
      <c r="B862" s="43"/>
      <c r="C862" s="32"/>
      <c r="D862" s="31"/>
      <c r="E862" s="31"/>
      <c r="F862" s="41">
        <f t="shared" si="14"/>
        <v>365174488.67000031</v>
      </c>
    </row>
    <row r="863" spans="1:6" ht="50.1" hidden="1" customHeight="1" x14ac:dyDescent="0.4">
      <c r="A863" s="42"/>
      <c r="B863" s="43"/>
      <c r="C863" s="32"/>
      <c r="D863" s="31"/>
      <c r="E863" s="31"/>
      <c r="F863" s="41">
        <f t="shared" si="14"/>
        <v>365174488.67000031</v>
      </c>
    </row>
    <row r="864" spans="1:6" ht="50.1" hidden="1" customHeight="1" x14ac:dyDescent="0.4">
      <c r="A864" s="42"/>
      <c r="B864" s="43"/>
      <c r="C864" s="32"/>
      <c r="D864" s="31"/>
      <c r="E864" s="31"/>
      <c r="F864" s="41">
        <f t="shared" si="14"/>
        <v>365174488.67000031</v>
      </c>
    </row>
    <row r="865" spans="1:6" ht="50.1" hidden="1" customHeight="1" x14ac:dyDescent="0.4">
      <c r="A865" s="42"/>
      <c r="B865" s="43"/>
      <c r="C865" s="32"/>
      <c r="D865" s="31"/>
      <c r="E865" s="31"/>
      <c r="F865" s="41">
        <f t="shared" si="14"/>
        <v>365174488.67000031</v>
      </c>
    </row>
    <row r="866" spans="1:6" ht="50.1" hidden="1" customHeight="1" x14ac:dyDescent="0.4">
      <c r="A866" s="42"/>
      <c r="B866" s="43"/>
      <c r="C866" s="32"/>
      <c r="D866" s="31"/>
      <c r="E866" s="31"/>
      <c r="F866" s="41">
        <f t="shared" si="14"/>
        <v>365174488.67000031</v>
      </c>
    </row>
    <row r="867" spans="1:6" ht="50.1" hidden="1" customHeight="1" x14ac:dyDescent="0.4">
      <c r="A867" s="42"/>
      <c r="B867" s="43"/>
      <c r="C867" s="32"/>
      <c r="D867" s="31"/>
      <c r="E867" s="31"/>
      <c r="F867" s="41">
        <f t="shared" si="14"/>
        <v>365174488.67000031</v>
      </c>
    </row>
    <row r="868" spans="1:6" ht="50.1" hidden="1" customHeight="1" x14ac:dyDescent="0.4">
      <c r="A868" s="42"/>
      <c r="B868" s="43"/>
      <c r="C868" s="32"/>
      <c r="D868" s="31"/>
      <c r="E868" s="31"/>
      <c r="F868" s="41">
        <f t="shared" si="14"/>
        <v>365174488.67000031</v>
      </c>
    </row>
    <row r="869" spans="1:6" ht="50.1" hidden="1" customHeight="1" x14ac:dyDescent="0.4">
      <c r="A869" s="42"/>
      <c r="B869" s="43"/>
      <c r="C869" s="32"/>
      <c r="D869" s="31"/>
      <c r="E869" s="31"/>
      <c r="F869" s="41">
        <f t="shared" si="14"/>
        <v>365174488.67000031</v>
      </c>
    </row>
    <row r="870" spans="1:6" ht="50.1" hidden="1" customHeight="1" x14ac:dyDescent="0.4">
      <c r="A870" s="42"/>
      <c r="B870" s="43"/>
      <c r="C870" s="32"/>
      <c r="D870" s="31"/>
      <c r="E870" s="31"/>
      <c r="F870" s="41">
        <f t="shared" si="14"/>
        <v>365174488.67000031</v>
      </c>
    </row>
    <row r="871" spans="1:6" ht="50.1" hidden="1" customHeight="1" x14ac:dyDescent="0.4">
      <c r="A871" s="42"/>
      <c r="B871" s="43"/>
      <c r="C871" s="32"/>
      <c r="D871" s="31"/>
      <c r="E871" s="31"/>
      <c r="F871" s="41">
        <f t="shared" si="14"/>
        <v>365174488.67000031</v>
      </c>
    </row>
    <row r="872" spans="1:6" ht="50.1" hidden="1" customHeight="1" x14ac:dyDescent="0.4">
      <c r="A872" s="42"/>
      <c r="B872" s="43"/>
      <c r="C872" s="32"/>
      <c r="D872" s="31"/>
      <c r="E872" s="31"/>
      <c r="F872" s="41">
        <f t="shared" si="14"/>
        <v>365174488.67000031</v>
      </c>
    </row>
    <row r="873" spans="1:6" ht="50.1" hidden="1" customHeight="1" x14ac:dyDescent="0.4">
      <c r="A873" s="42"/>
      <c r="B873" s="43"/>
      <c r="C873" s="32"/>
      <c r="D873" s="31"/>
      <c r="E873" s="31"/>
      <c r="F873" s="41">
        <f t="shared" si="14"/>
        <v>365174488.67000031</v>
      </c>
    </row>
    <row r="874" spans="1:6" ht="50.1" hidden="1" customHeight="1" x14ac:dyDescent="0.4">
      <c r="A874" s="42"/>
      <c r="B874" s="43"/>
      <c r="C874" s="32"/>
      <c r="D874" s="31"/>
      <c r="E874" s="31"/>
      <c r="F874" s="41">
        <f t="shared" si="14"/>
        <v>365174488.67000031</v>
      </c>
    </row>
    <row r="875" spans="1:6" ht="50.1" hidden="1" customHeight="1" x14ac:dyDescent="0.4">
      <c r="A875" s="42"/>
      <c r="B875" s="43"/>
      <c r="C875" s="32"/>
      <c r="D875" s="31"/>
      <c r="E875" s="31"/>
      <c r="F875" s="41">
        <f t="shared" si="14"/>
        <v>365174488.67000031</v>
      </c>
    </row>
    <row r="876" spans="1:6" ht="50.1" hidden="1" customHeight="1" x14ac:dyDescent="0.4">
      <c r="A876" s="42"/>
      <c r="B876" s="43"/>
      <c r="C876" s="32"/>
      <c r="D876" s="31"/>
      <c r="E876" s="31"/>
      <c r="F876" s="41">
        <f t="shared" si="14"/>
        <v>365174488.67000031</v>
      </c>
    </row>
    <row r="877" spans="1:6" ht="50.1" hidden="1" customHeight="1" x14ac:dyDescent="0.4">
      <c r="A877" s="42"/>
      <c r="B877" s="43"/>
      <c r="C877" s="32"/>
      <c r="D877" s="31"/>
      <c r="E877" s="31"/>
      <c r="F877" s="41">
        <f t="shared" si="14"/>
        <v>365174488.67000031</v>
      </c>
    </row>
    <row r="878" spans="1:6" ht="50.1" hidden="1" customHeight="1" x14ac:dyDescent="0.4">
      <c r="A878" s="42"/>
      <c r="B878" s="43"/>
      <c r="C878" s="32"/>
      <c r="D878" s="31"/>
      <c r="E878" s="31"/>
      <c r="F878" s="41">
        <f t="shared" si="14"/>
        <v>365174488.67000031</v>
      </c>
    </row>
    <row r="879" spans="1:6" ht="50.1" hidden="1" customHeight="1" x14ac:dyDescent="0.4">
      <c r="A879" s="42"/>
      <c r="B879" s="43"/>
      <c r="C879" s="32"/>
      <c r="D879" s="31"/>
      <c r="E879" s="31"/>
      <c r="F879" s="41">
        <f t="shared" si="14"/>
        <v>365174488.67000031</v>
      </c>
    </row>
    <row r="880" spans="1:6" ht="50.1" hidden="1" customHeight="1" x14ac:dyDescent="0.4">
      <c r="A880" s="42"/>
      <c r="B880" s="43"/>
      <c r="C880" s="32"/>
      <c r="D880" s="31"/>
      <c r="E880" s="31"/>
      <c r="F880" s="41">
        <f t="shared" si="14"/>
        <v>365174488.67000031</v>
      </c>
    </row>
    <row r="881" spans="1:6" ht="50.1" hidden="1" customHeight="1" x14ac:dyDescent="0.4">
      <c r="A881" s="42"/>
      <c r="B881" s="43"/>
      <c r="C881" s="32"/>
      <c r="D881" s="31"/>
      <c r="E881" s="31"/>
      <c r="F881" s="41">
        <f t="shared" si="14"/>
        <v>365174488.67000031</v>
      </c>
    </row>
    <row r="882" spans="1:6" ht="50.1" hidden="1" customHeight="1" x14ac:dyDescent="0.4">
      <c r="A882" s="42"/>
      <c r="B882" s="43"/>
      <c r="C882" s="32"/>
      <c r="D882" s="31"/>
      <c r="E882" s="31"/>
      <c r="F882" s="41">
        <f t="shared" si="14"/>
        <v>365174488.67000031</v>
      </c>
    </row>
    <row r="883" spans="1:6" ht="50.1" hidden="1" customHeight="1" x14ac:dyDescent="0.4">
      <c r="A883" s="42"/>
      <c r="B883" s="43"/>
      <c r="C883" s="32"/>
      <c r="D883" s="31"/>
      <c r="E883" s="31"/>
      <c r="F883" s="41">
        <f t="shared" si="14"/>
        <v>365174488.67000031</v>
      </c>
    </row>
    <row r="884" spans="1:6" ht="50.1" hidden="1" customHeight="1" x14ac:dyDescent="0.4">
      <c r="A884" s="42"/>
      <c r="B884" s="43"/>
      <c r="C884" s="32"/>
      <c r="D884" s="31"/>
      <c r="E884" s="31"/>
      <c r="F884" s="41">
        <f t="shared" si="14"/>
        <v>365174488.67000031</v>
      </c>
    </row>
    <row r="885" spans="1:6" ht="50.1" hidden="1" customHeight="1" x14ac:dyDescent="0.4">
      <c r="A885" s="42"/>
      <c r="B885" s="43"/>
      <c r="C885" s="32"/>
      <c r="D885" s="31"/>
      <c r="E885" s="31"/>
      <c r="F885" s="41">
        <f t="shared" si="14"/>
        <v>365174488.67000031</v>
      </c>
    </row>
    <row r="886" spans="1:6" ht="50.1" hidden="1" customHeight="1" x14ac:dyDescent="0.4">
      <c r="A886" s="42"/>
      <c r="B886" s="43"/>
      <c r="C886" s="32"/>
      <c r="D886" s="31"/>
      <c r="E886" s="31"/>
      <c r="F886" s="41">
        <f t="shared" si="14"/>
        <v>365174488.67000031</v>
      </c>
    </row>
    <row r="887" spans="1:6" ht="50.1" hidden="1" customHeight="1" x14ac:dyDescent="0.4">
      <c r="A887" s="42"/>
      <c r="B887" s="43"/>
      <c r="C887" s="32"/>
      <c r="D887" s="31"/>
      <c r="E887" s="31"/>
      <c r="F887" s="41">
        <f t="shared" si="14"/>
        <v>365174488.67000031</v>
      </c>
    </row>
    <row r="888" spans="1:6" ht="50.1" hidden="1" customHeight="1" x14ac:dyDescent="0.4">
      <c r="A888" s="42"/>
      <c r="B888" s="43"/>
      <c r="C888" s="32"/>
      <c r="D888" s="31"/>
      <c r="E888" s="31"/>
      <c r="F888" s="41">
        <f t="shared" si="14"/>
        <v>365174488.67000031</v>
      </c>
    </row>
    <row r="889" spans="1:6" ht="50.1" hidden="1" customHeight="1" x14ac:dyDescent="0.4">
      <c r="A889" s="42"/>
      <c r="B889" s="43"/>
      <c r="C889" s="32"/>
      <c r="D889" s="31"/>
      <c r="E889" s="31"/>
      <c r="F889" s="41">
        <f t="shared" si="14"/>
        <v>365174488.67000031</v>
      </c>
    </row>
    <row r="890" spans="1:6" ht="50.1" hidden="1" customHeight="1" x14ac:dyDescent="0.4">
      <c r="A890" s="42"/>
      <c r="B890" s="43"/>
      <c r="C890" s="32"/>
      <c r="D890" s="31"/>
      <c r="E890" s="31"/>
      <c r="F890" s="41">
        <f t="shared" si="14"/>
        <v>365174488.67000031</v>
      </c>
    </row>
    <row r="891" spans="1:6" ht="50.1" hidden="1" customHeight="1" x14ac:dyDescent="0.4">
      <c r="A891" s="42"/>
      <c r="B891" s="43"/>
      <c r="C891" s="32"/>
      <c r="D891" s="31"/>
      <c r="E891" s="31"/>
      <c r="F891" s="41">
        <f t="shared" si="14"/>
        <v>365174488.67000031</v>
      </c>
    </row>
    <row r="892" spans="1:6" ht="50.1" hidden="1" customHeight="1" x14ac:dyDescent="0.4">
      <c r="A892" s="42"/>
      <c r="B892" s="43"/>
      <c r="C892" s="32"/>
      <c r="D892" s="31"/>
      <c r="E892" s="31"/>
      <c r="F892" s="41">
        <f t="shared" si="14"/>
        <v>365174488.67000031</v>
      </c>
    </row>
    <row r="893" spans="1:6" ht="50.1" hidden="1" customHeight="1" x14ac:dyDescent="0.4">
      <c r="A893" s="42"/>
      <c r="B893" s="43"/>
      <c r="C893" s="32"/>
      <c r="D893" s="31"/>
      <c r="E893" s="31"/>
      <c r="F893" s="41">
        <f t="shared" si="14"/>
        <v>365174488.67000031</v>
      </c>
    </row>
    <row r="894" spans="1:6" ht="50.1" hidden="1" customHeight="1" x14ac:dyDescent="0.4">
      <c r="A894" s="42"/>
      <c r="B894" s="43"/>
      <c r="C894" s="32"/>
      <c r="D894" s="31"/>
      <c r="E894" s="31"/>
      <c r="F894" s="41">
        <f t="shared" si="14"/>
        <v>365174488.67000031</v>
      </c>
    </row>
    <row r="895" spans="1:6" ht="50.1" hidden="1" customHeight="1" x14ac:dyDescent="0.4">
      <c r="A895" s="42"/>
      <c r="B895" s="43"/>
      <c r="C895" s="32"/>
      <c r="D895" s="31"/>
      <c r="E895" s="31"/>
      <c r="F895" s="41">
        <f t="shared" si="14"/>
        <v>365174488.67000031</v>
      </c>
    </row>
    <row r="896" spans="1:6" ht="50.1" hidden="1" customHeight="1" x14ac:dyDescent="0.4">
      <c r="A896" s="42"/>
      <c r="B896" s="43"/>
      <c r="C896" s="32"/>
      <c r="D896" s="31"/>
      <c r="E896" s="31"/>
      <c r="F896" s="41">
        <f t="shared" si="14"/>
        <v>365174488.67000031</v>
      </c>
    </row>
    <row r="897" spans="1:6" ht="50.1" hidden="1" customHeight="1" x14ac:dyDescent="0.4">
      <c r="A897" s="42"/>
      <c r="B897" s="43"/>
      <c r="C897" s="32"/>
      <c r="D897" s="31"/>
      <c r="E897" s="31"/>
      <c r="F897" s="41">
        <f t="shared" si="14"/>
        <v>365174488.67000031</v>
      </c>
    </row>
    <row r="898" spans="1:6" ht="50.1" hidden="1" customHeight="1" x14ac:dyDescent="0.4">
      <c r="A898" s="42"/>
      <c r="B898" s="43"/>
      <c r="C898" s="32"/>
      <c r="D898" s="31"/>
      <c r="E898" s="31"/>
      <c r="F898" s="41">
        <f t="shared" si="14"/>
        <v>365174488.67000031</v>
      </c>
    </row>
    <row r="899" spans="1:6" ht="50.1" hidden="1" customHeight="1" x14ac:dyDescent="0.4">
      <c r="A899" s="42"/>
      <c r="B899" s="43"/>
      <c r="C899" s="32"/>
      <c r="D899" s="31"/>
      <c r="E899" s="31"/>
      <c r="F899" s="41">
        <f t="shared" si="14"/>
        <v>365174488.67000031</v>
      </c>
    </row>
    <row r="900" spans="1:6" ht="50.1" hidden="1" customHeight="1" x14ac:dyDescent="0.4">
      <c r="A900" s="42"/>
      <c r="B900" s="43"/>
      <c r="C900" s="32"/>
      <c r="D900" s="31"/>
      <c r="E900" s="31"/>
      <c r="F900" s="41">
        <f t="shared" si="14"/>
        <v>365174488.67000031</v>
      </c>
    </row>
    <row r="901" spans="1:6" ht="50.1" hidden="1" customHeight="1" x14ac:dyDescent="0.4">
      <c r="A901" s="42"/>
      <c r="B901" s="43"/>
      <c r="C901" s="32"/>
      <c r="D901" s="31"/>
      <c r="E901" s="31"/>
      <c r="F901" s="41">
        <f t="shared" si="14"/>
        <v>365174488.67000031</v>
      </c>
    </row>
    <row r="902" spans="1:6" ht="50.1" hidden="1" customHeight="1" x14ac:dyDescent="0.4">
      <c r="A902" s="42"/>
      <c r="B902" s="43"/>
      <c r="C902" s="32"/>
      <c r="D902" s="31"/>
      <c r="E902" s="31"/>
      <c r="F902" s="41">
        <f t="shared" si="14"/>
        <v>365174488.67000031</v>
      </c>
    </row>
    <row r="903" spans="1:6" ht="50.1" hidden="1" customHeight="1" x14ac:dyDescent="0.4">
      <c r="A903" s="42"/>
      <c r="B903" s="43"/>
      <c r="C903" s="32"/>
      <c r="D903" s="31"/>
      <c r="E903" s="31"/>
      <c r="F903" s="41">
        <f t="shared" si="14"/>
        <v>365174488.67000031</v>
      </c>
    </row>
    <row r="904" spans="1:6" ht="50.1" hidden="1" customHeight="1" x14ac:dyDescent="0.4">
      <c r="A904" s="42"/>
      <c r="B904" s="43"/>
      <c r="C904" s="32"/>
      <c r="D904" s="31"/>
      <c r="E904" s="31"/>
      <c r="F904" s="41">
        <f t="shared" si="14"/>
        <v>365174488.67000031</v>
      </c>
    </row>
    <row r="905" spans="1:6" ht="50.1" hidden="1" customHeight="1" x14ac:dyDescent="0.4">
      <c r="A905" s="42"/>
      <c r="B905" s="43"/>
      <c r="C905" s="32"/>
      <c r="D905" s="31"/>
      <c r="E905" s="31"/>
      <c r="F905" s="41">
        <f t="shared" si="14"/>
        <v>365174488.67000031</v>
      </c>
    </row>
    <row r="906" spans="1:6" ht="50.1" hidden="1" customHeight="1" x14ac:dyDescent="0.4">
      <c r="A906" s="42"/>
      <c r="B906" s="43"/>
      <c r="C906" s="32"/>
      <c r="D906" s="31"/>
      <c r="E906" s="31"/>
      <c r="F906" s="41">
        <f t="shared" si="14"/>
        <v>365174488.67000031</v>
      </c>
    </row>
    <row r="907" spans="1:6" ht="50.1" hidden="1" customHeight="1" x14ac:dyDescent="0.4">
      <c r="A907" s="42"/>
      <c r="B907" s="43"/>
      <c r="C907" s="32"/>
      <c r="D907" s="31"/>
      <c r="E907" s="31"/>
      <c r="F907" s="41">
        <f t="shared" si="14"/>
        <v>365174488.67000031</v>
      </c>
    </row>
    <row r="908" spans="1:6" ht="50.1" hidden="1" customHeight="1" x14ac:dyDescent="0.4">
      <c r="A908" s="42"/>
      <c r="B908" s="43"/>
      <c r="C908" s="32"/>
      <c r="D908" s="31"/>
      <c r="E908" s="31"/>
      <c r="F908" s="41">
        <f t="shared" si="14"/>
        <v>365174488.67000031</v>
      </c>
    </row>
    <row r="909" spans="1:6" ht="50.1" hidden="1" customHeight="1" x14ac:dyDescent="0.4">
      <c r="A909" s="42"/>
      <c r="B909" s="43"/>
      <c r="C909" s="32"/>
      <c r="D909" s="31"/>
      <c r="E909" s="31"/>
      <c r="F909" s="41">
        <f t="shared" si="14"/>
        <v>365174488.67000031</v>
      </c>
    </row>
    <row r="910" spans="1:6" ht="50.1" hidden="1" customHeight="1" x14ac:dyDescent="0.4">
      <c r="A910" s="42"/>
      <c r="B910" s="43"/>
      <c r="C910" s="32"/>
      <c r="D910" s="31"/>
      <c r="E910" s="31"/>
      <c r="F910" s="41">
        <f t="shared" si="14"/>
        <v>365174488.67000031</v>
      </c>
    </row>
    <row r="911" spans="1:6" ht="50.1" hidden="1" customHeight="1" x14ac:dyDescent="0.4">
      <c r="A911" s="42"/>
      <c r="B911" s="43"/>
      <c r="C911" s="32"/>
      <c r="D911" s="31"/>
      <c r="E911" s="31"/>
      <c r="F911" s="41">
        <f t="shared" si="14"/>
        <v>365174488.67000031</v>
      </c>
    </row>
    <row r="912" spans="1:6" ht="50.1" hidden="1" customHeight="1" x14ac:dyDescent="0.4">
      <c r="A912" s="42"/>
      <c r="B912" s="43"/>
      <c r="C912" s="32"/>
      <c r="D912" s="31"/>
      <c r="E912" s="31"/>
      <c r="F912" s="41">
        <f t="shared" si="14"/>
        <v>365174488.67000031</v>
      </c>
    </row>
    <row r="913" spans="1:6" ht="50.1" hidden="1" customHeight="1" x14ac:dyDescent="0.4">
      <c r="A913" s="42"/>
      <c r="B913" s="43"/>
      <c r="C913" s="32"/>
      <c r="D913" s="31"/>
      <c r="E913" s="31"/>
      <c r="F913" s="41">
        <f t="shared" si="14"/>
        <v>365174488.67000031</v>
      </c>
    </row>
    <row r="914" spans="1:6" ht="50.1" hidden="1" customHeight="1" x14ac:dyDescent="0.4">
      <c r="A914" s="42"/>
      <c r="B914" s="43"/>
      <c r="C914" s="32"/>
      <c r="D914" s="31"/>
      <c r="E914" s="31"/>
      <c r="F914" s="41">
        <f t="shared" ref="F914:F977" si="15">+F913+D914-E914</f>
        <v>365174488.67000031</v>
      </c>
    </row>
    <row r="915" spans="1:6" ht="50.1" hidden="1" customHeight="1" x14ac:dyDescent="0.4">
      <c r="A915" s="42"/>
      <c r="B915" s="43"/>
      <c r="C915" s="32"/>
      <c r="D915" s="31"/>
      <c r="E915" s="31"/>
      <c r="F915" s="41">
        <f t="shared" si="15"/>
        <v>365174488.67000031</v>
      </c>
    </row>
    <row r="916" spans="1:6" ht="50.1" hidden="1" customHeight="1" x14ac:dyDescent="0.4">
      <c r="A916" s="42"/>
      <c r="B916" s="43"/>
      <c r="C916" s="32"/>
      <c r="D916" s="31"/>
      <c r="E916" s="31"/>
      <c r="F916" s="41">
        <f t="shared" si="15"/>
        <v>365174488.67000031</v>
      </c>
    </row>
    <row r="917" spans="1:6" ht="50.1" hidden="1" customHeight="1" x14ac:dyDescent="0.4">
      <c r="A917" s="42"/>
      <c r="B917" s="43"/>
      <c r="C917" s="32"/>
      <c r="D917" s="31"/>
      <c r="E917" s="31"/>
      <c r="F917" s="41">
        <f t="shared" si="15"/>
        <v>365174488.67000031</v>
      </c>
    </row>
    <row r="918" spans="1:6" ht="50.1" hidden="1" customHeight="1" x14ac:dyDescent="0.4">
      <c r="A918" s="42"/>
      <c r="B918" s="43"/>
      <c r="C918" s="32"/>
      <c r="D918" s="31"/>
      <c r="E918" s="31"/>
      <c r="F918" s="41">
        <f t="shared" si="15"/>
        <v>365174488.67000031</v>
      </c>
    </row>
    <row r="919" spans="1:6" ht="50.1" hidden="1" customHeight="1" x14ac:dyDescent="0.4">
      <c r="A919" s="42"/>
      <c r="B919" s="43"/>
      <c r="C919" s="32"/>
      <c r="D919" s="31"/>
      <c r="E919" s="31"/>
      <c r="F919" s="41">
        <f t="shared" si="15"/>
        <v>365174488.67000031</v>
      </c>
    </row>
    <row r="920" spans="1:6" ht="50.1" hidden="1" customHeight="1" x14ac:dyDescent="0.4">
      <c r="A920" s="42"/>
      <c r="B920" s="43"/>
      <c r="C920" s="32"/>
      <c r="D920" s="31"/>
      <c r="E920" s="31"/>
      <c r="F920" s="41">
        <f t="shared" si="15"/>
        <v>365174488.67000031</v>
      </c>
    </row>
    <row r="921" spans="1:6" ht="50.1" hidden="1" customHeight="1" x14ac:dyDescent="0.4">
      <c r="A921" s="42"/>
      <c r="B921" s="43"/>
      <c r="C921" s="32"/>
      <c r="D921" s="31"/>
      <c r="E921" s="31"/>
      <c r="F921" s="41">
        <f t="shared" si="15"/>
        <v>365174488.67000031</v>
      </c>
    </row>
    <row r="922" spans="1:6" ht="50.1" hidden="1" customHeight="1" x14ac:dyDescent="0.4">
      <c r="A922" s="42"/>
      <c r="B922" s="43"/>
      <c r="C922" s="32"/>
      <c r="D922" s="31"/>
      <c r="E922" s="31"/>
      <c r="F922" s="41">
        <f t="shared" si="15"/>
        <v>365174488.67000031</v>
      </c>
    </row>
    <row r="923" spans="1:6" ht="50.1" hidden="1" customHeight="1" x14ac:dyDescent="0.4">
      <c r="A923" s="42"/>
      <c r="B923" s="43"/>
      <c r="C923" s="32"/>
      <c r="D923" s="31"/>
      <c r="E923" s="31"/>
      <c r="F923" s="41">
        <f t="shared" si="15"/>
        <v>365174488.67000031</v>
      </c>
    </row>
    <row r="924" spans="1:6" ht="50.1" hidden="1" customHeight="1" x14ac:dyDescent="0.4">
      <c r="A924" s="42"/>
      <c r="B924" s="43"/>
      <c r="C924" s="32"/>
      <c r="D924" s="31"/>
      <c r="E924" s="31"/>
      <c r="F924" s="41">
        <f t="shared" si="15"/>
        <v>365174488.67000031</v>
      </c>
    </row>
    <row r="925" spans="1:6" ht="50.1" hidden="1" customHeight="1" x14ac:dyDescent="0.4">
      <c r="A925" s="42"/>
      <c r="B925" s="43"/>
      <c r="C925" s="32"/>
      <c r="D925" s="31"/>
      <c r="E925" s="31"/>
      <c r="F925" s="41">
        <f t="shared" si="15"/>
        <v>365174488.67000031</v>
      </c>
    </row>
    <row r="926" spans="1:6" ht="50.1" hidden="1" customHeight="1" x14ac:dyDescent="0.4">
      <c r="A926" s="42"/>
      <c r="B926" s="43"/>
      <c r="C926" s="32"/>
      <c r="D926" s="31"/>
      <c r="E926" s="31"/>
      <c r="F926" s="41">
        <f t="shared" si="15"/>
        <v>365174488.67000031</v>
      </c>
    </row>
    <row r="927" spans="1:6" ht="50.1" hidden="1" customHeight="1" x14ac:dyDescent="0.4">
      <c r="A927" s="42"/>
      <c r="B927" s="43"/>
      <c r="C927" s="32"/>
      <c r="D927" s="31"/>
      <c r="E927" s="31"/>
      <c r="F927" s="41">
        <f t="shared" si="15"/>
        <v>365174488.67000031</v>
      </c>
    </row>
    <row r="928" spans="1:6" ht="50.1" hidden="1" customHeight="1" x14ac:dyDescent="0.4">
      <c r="A928" s="42"/>
      <c r="B928" s="43"/>
      <c r="C928" s="32"/>
      <c r="D928" s="31"/>
      <c r="E928" s="31"/>
      <c r="F928" s="41">
        <f t="shared" si="15"/>
        <v>365174488.67000031</v>
      </c>
    </row>
    <row r="929" spans="1:6" ht="50.1" hidden="1" customHeight="1" x14ac:dyDescent="0.4">
      <c r="A929" s="42"/>
      <c r="B929" s="43"/>
      <c r="C929" s="32"/>
      <c r="D929" s="31"/>
      <c r="E929" s="31"/>
      <c r="F929" s="41">
        <f t="shared" si="15"/>
        <v>365174488.67000031</v>
      </c>
    </row>
    <row r="930" spans="1:6" ht="50.1" hidden="1" customHeight="1" x14ac:dyDescent="0.4">
      <c r="A930" s="42"/>
      <c r="B930" s="43"/>
      <c r="C930" s="32"/>
      <c r="D930" s="31"/>
      <c r="E930" s="31"/>
      <c r="F930" s="41">
        <f t="shared" si="15"/>
        <v>365174488.67000031</v>
      </c>
    </row>
    <row r="931" spans="1:6" ht="50.1" hidden="1" customHeight="1" x14ac:dyDescent="0.4">
      <c r="A931" s="42"/>
      <c r="B931" s="43"/>
      <c r="C931" s="32"/>
      <c r="D931" s="31"/>
      <c r="E931" s="31"/>
      <c r="F931" s="41">
        <f t="shared" si="15"/>
        <v>365174488.67000031</v>
      </c>
    </row>
    <row r="932" spans="1:6" ht="50.1" hidden="1" customHeight="1" x14ac:dyDescent="0.4">
      <c r="A932" s="42"/>
      <c r="B932" s="43"/>
      <c r="C932" s="32"/>
      <c r="D932" s="31"/>
      <c r="E932" s="31"/>
      <c r="F932" s="41">
        <f t="shared" si="15"/>
        <v>365174488.67000031</v>
      </c>
    </row>
    <row r="933" spans="1:6" ht="50.1" hidden="1" customHeight="1" x14ac:dyDescent="0.4">
      <c r="A933" s="42"/>
      <c r="B933" s="43"/>
      <c r="C933" s="32"/>
      <c r="D933" s="31"/>
      <c r="E933" s="31"/>
      <c r="F933" s="41">
        <f t="shared" si="15"/>
        <v>365174488.67000031</v>
      </c>
    </row>
    <row r="934" spans="1:6" ht="50.1" hidden="1" customHeight="1" x14ac:dyDescent="0.4">
      <c r="A934" s="42"/>
      <c r="B934" s="43"/>
      <c r="C934" s="32"/>
      <c r="D934" s="31"/>
      <c r="E934" s="31"/>
      <c r="F934" s="41">
        <f t="shared" si="15"/>
        <v>365174488.67000031</v>
      </c>
    </row>
    <row r="935" spans="1:6" ht="50.1" hidden="1" customHeight="1" x14ac:dyDescent="0.4">
      <c r="A935" s="42"/>
      <c r="B935" s="43"/>
      <c r="C935" s="32"/>
      <c r="D935" s="31"/>
      <c r="E935" s="31"/>
      <c r="F935" s="41">
        <f t="shared" si="15"/>
        <v>365174488.67000031</v>
      </c>
    </row>
    <row r="936" spans="1:6" ht="50.1" hidden="1" customHeight="1" x14ac:dyDescent="0.4">
      <c r="A936" s="42"/>
      <c r="B936" s="43"/>
      <c r="C936" s="32"/>
      <c r="D936" s="31"/>
      <c r="E936" s="31"/>
      <c r="F936" s="41">
        <f t="shared" si="15"/>
        <v>365174488.67000031</v>
      </c>
    </row>
    <row r="937" spans="1:6" ht="50.1" hidden="1" customHeight="1" x14ac:dyDescent="0.4">
      <c r="A937" s="42"/>
      <c r="B937" s="43"/>
      <c r="C937" s="32"/>
      <c r="D937" s="31"/>
      <c r="E937" s="31"/>
      <c r="F937" s="41">
        <f t="shared" si="15"/>
        <v>365174488.67000031</v>
      </c>
    </row>
    <row r="938" spans="1:6" ht="50.1" hidden="1" customHeight="1" x14ac:dyDescent="0.4">
      <c r="A938" s="42"/>
      <c r="B938" s="43"/>
      <c r="C938" s="32"/>
      <c r="D938" s="31"/>
      <c r="E938" s="31"/>
      <c r="F938" s="41">
        <f t="shared" si="15"/>
        <v>365174488.67000031</v>
      </c>
    </row>
    <row r="939" spans="1:6" ht="50.1" hidden="1" customHeight="1" x14ac:dyDescent="0.4">
      <c r="A939" s="42"/>
      <c r="B939" s="43"/>
      <c r="C939" s="32"/>
      <c r="D939" s="31"/>
      <c r="E939" s="31"/>
      <c r="F939" s="41">
        <f t="shared" si="15"/>
        <v>365174488.67000031</v>
      </c>
    </row>
    <row r="940" spans="1:6" ht="50.1" hidden="1" customHeight="1" x14ac:dyDescent="0.4">
      <c r="A940" s="42"/>
      <c r="B940" s="43"/>
      <c r="C940" s="32"/>
      <c r="D940" s="31"/>
      <c r="E940" s="31"/>
      <c r="F940" s="41">
        <f t="shared" si="15"/>
        <v>365174488.67000031</v>
      </c>
    </row>
    <row r="941" spans="1:6" ht="50.1" hidden="1" customHeight="1" x14ac:dyDescent="0.4">
      <c r="A941" s="42"/>
      <c r="B941" s="43"/>
      <c r="C941" s="32"/>
      <c r="D941" s="31"/>
      <c r="E941" s="31"/>
      <c r="F941" s="41">
        <f t="shared" si="15"/>
        <v>365174488.67000031</v>
      </c>
    </row>
    <row r="942" spans="1:6" ht="50.1" hidden="1" customHeight="1" x14ac:dyDescent="0.4">
      <c r="A942" s="42"/>
      <c r="B942" s="43"/>
      <c r="C942" s="32"/>
      <c r="D942" s="31"/>
      <c r="E942" s="31"/>
      <c r="F942" s="41">
        <f t="shared" si="15"/>
        <v>365174488.67000031</v>
      </c>
    </row>
    <row r="943" spans="1:6" ht="50.1" hidden="1" customHeight="1" x14ac:dyDescent="0.4">
      <c r="A943" s="42"/>
      <c r="B943" s="43"/>
      <c r="C943" s="32"/>
      <c r="D943" s="31"/>
      <c r="E943" s="31"/>
      <c r="F943" s="41">
        <f t="shared" si="15"/>
        <v>365174488.67000031</v>
      </c>
    </row>
    <row r="944" spans="1:6" ht="50.1" hidden="1" customHeight="1" x14ac:dyDescent="0.4">
      <c r="A944" s="42"/>
      <c r="B944" s="43"/>
      <c r="C944" s="32"/>
      <c r="D944" s="31"/>
      <c r="E944" s="31"/>
      <c r="F944" s="41">
        <f t="shared" si="15"/>
        <v>365174488.67000031</v>
      </c>
    </row>
    <row r="945" spans="1:6" ht="50.1" hidden="1" customHeight="1" x14ac:dyDescent="0.4">
      <c r="A945" s="42"/>
      <c r="B945" s="43"/>
      <c r="C945" s="32"/>
      <c r="D945" s="31"/>
      <c r="E945" s="31"/>
      <c r="F945" s="41">
        <f t="shared" si="15"/>
        <v>365174488.67000031</v>
      </c>
    </row>
    <row r="946" spans="1:6" ht="50.1" hidden="1" customHeight="1" x14ac:dyDescent="0.4">
      <c r="A946" s="42"/>
      <c r="B946" s="43"/>
      <c r="C946" s="32"/>
      <c r="D946" s="31"/>
      <c r="E946" s="31"/>
      <c r="F946" s="41">
        <f t="shared" si="15"/>
        <v>365174488.67000031</v>
      </c>
    </row>
    <row r="947" spans="1:6" ht="50.1" hidden="1" customHeight="1" x14ac:dyDescent="0.4">
      <c r="A947" s="42"/>
      <c r="B947" s="43"/>
      <c r="C947" s="32"/>
      <c r="D947" s="31"/>
      <c r="E947" s="31"/>
      <c r="F947" s="41">
        <f t="shared" si="15"/>
        <v>365174488.67000031</v>
      </c>
    </row>
    <row r="948" spans="1:6" ht="50.1" hidden="1" customHeight="1" x14ac:dyDescent="0.4">
      <c r="A948" s="42"/>
      <c r="B948" s="43"/>
      <c r="C948" s="32"/>
      <c r="D948" s="31"/>
      <c r="E948" s="31"/>
      <c r="F948" s="41">
        <f t="shared" si="15"/>
        <v>365174488.67000031</v>
      </c>
    </row>
    <row r="949" spans="1:6" ht="50.1" hidden="1" customHeight="1" x14ac:dyDescent="0.4">
      <c r="A949" s="42"/>
      <c r="B949" s="43"/>
      <c r="C949" s="32"/>
      <c r="D949" s="31"/>
      <c r="E949" s="31"/>
      <c r="F949" s="41">
        <f t="shared" si="15"/>
        <v>365174488.67000031</v>
      </c>
    </row>
    <row r="950" spans="1:6" ht="50.1" hidden="1" customHeight="1" x14ac:dyDescent="0.4">
      <c r="A950" s="42"/>
      <c r="B950" s="43"/>
      <c r="C950" s="32"/>
      <c r="D950" s="31"/>
      <c r="E950" s="31"/>
      <c r="F950" s="41">
        <f t="shared" si="15"/>
        <v>365174488.67000031</v>
      </c>
    </row>
    <row r="951" spans="1:6" ht="50.1" hidden="1" customHeight="1" x14ac:dyDescent="0.4">
      <c r="A951" s="42"/>
      <c r="B951" s="43"/>
      <c r="C951" s="32"/>
      <c r="D951" s="31"/>
      <c r="E951" s="31"/>
      <c r="F951" s="41">
        <f t="shared" si="15"/>
        <v>365174488.67000031</v>
      </c>
    </row>
    <row r="952" spans="1:6" ht="50.1" hidden="1" customHeight="1" x14ac:dyDescent="0.4">
      <c r="A952" s="42"/>
      <c r="B952" s="43"/>
      <c r="C952" s="32"/>
      <c r="D952" s="31"/>
      <c r="E952" s="31"/>
      <c r="F952" s="41">
        <f t="shared" si="15"/>
        <v>365174488.67000031</v>
      </c>
    </row>
    <row r="953" spans="1:6" ht="50.1" hidden="1" customHeight="1" x14ac:dyDescent="0.4">
      <c r="A953" s="42"/>
      <c r="B953" s="43"/>
      <c r="C953" s="32"/>
      <c r="D953" s="31"/>
      <c r="E953" s="31"/>
      <c r="F953" s="41">
        <f t="shared" si="15"/>
        <v>365174488.67000031</v>
      </c>
    </row>
    <row r="954" spans="1:6" ht="50.1" hidden="1" customHeight="1" x14ac:dyDescent="0.4">
      <c r="A954" s="42"/>
      <c r="B954" s="43"/>
      <c r="C954" s="32"/>
      <c r="D954" s="31"/>
      <c r="E954" s="31"/>
      <c r="F954" s="41">
        <f t="shared" si="15"/>
        <v>365174488.67000031</v>
      </c>
    </row>
    <row r="955" spans="1:6" ht="50.1" hidden="1" customHeight="1" x14ac:dyDescent="0.4">
      <c r="A955" s="42"/>
      <c r="B955" s="43"/>
      <c r="C955" s="32"/>
      <c r="D955" s="31"/>
      <c r="E955" s="31"/>
      <c r="F955" s="41">
        <f t="shared" si="15"/>
        <v>365174488.67000031</v>
      </c>
    </row>
    <row r="956" spans="1:6" ht="50.1" hidden="1" customHeight="1" x14ac:dyDescent="0.4">
      <c r="A956" s="42"/>
      <c r="B956" s="43"/>
      <c r="C956" s="32"/>
      <c r="D956" s="31"/>
      <c r="E956" s="31"/>
      <c r="F956" s="41">
        <f t="shared" si="15"/>
        <v>365174488.67000031</v>
      </c>
    </row>
    <row r="957" spans="1:6" ht="50.1" hidden="1" customHeight="1" x14ac:dyDescent="0.4">
      <c r="A957" s="42"/>
      <c r="B957" s="43"/>
      <c r="C957" s="32"/>
      <c r="D957" s="31"/>
      <c r="E957" s="31"/>
      <c r="F957" s="41">
        <f t="shared" si="15"/>
        <v>365174488.67000031</v>
      </c>
    </row>
    <row r="958" spans="1:6" ht="50.1" hidden="1" customHeight="1" x14ac:dyDescent="0.4">
      <c r="A958" s="42"/>
      <c r="B958" s="43"/>
      <c r="C958" s="32"/>
      <c r="D958" s="31"/>
      <c r="E958" s="31"/>
      <c r="F958" s="41">
        <f t="shared" si="15"/>
        <v>365174488.67000031</v>
      </c>
    </row>
    <row r="959" spans="1:6" ht="50.1" hidden="1" customHeight="1" x14ac:dyDescent="0.4">
      <c r="A959" s="42"/>
      <c r="B959" s="43"/>
      <c r="C959" s="32"/>
      <c r="D959" s="31"/>
      <c r="E959" s="31"/>
      <c r="F959" s="41">
        <f t="shared" si="15"/>
        <v>365174488.67000031</v>
      </c>
    </row>
    <row r="960" spans="1:6" ht="50.1" hidden="1" customHeight="1" x14ac:dyDescent="0.4">
      <c r="A960" s="42"/>
      <c r="B960" s="43"/>
      <c r="C960" s="32"/>
      <c r="D960" s="31"/>
      <c r="E960" s="31"/>
      <c r="F960" s="41">
        <f t="shared" si="15"/>
        <v>365174488.67000031</v>
      </c>
    </row>
    <row r="961" spans="1:6" ht="50.1" hidden="1" customHeight="1" x14ac:dyDescent="0.4">
      <c r="A961" s="42"/>
      <c r="B961" s="43"/>
      <c r="C961" s="32"/>
      <c r="D961" s="31"/>
      <c r="E961" s="31"/>
      <c r="F961" s="41">
        <f t="shared" si="15"/>
        <v>365174488.67000031</v>
      </c>
    </row>
    <row r="962" spans="1:6" ht="50.1" hidden="1" customHeight="1" x14ac:dyDescent="0.4">
      <c r="A962" s="42"/>
      <c r="B962" s="43"/>
      <c r="C962" s="32"/>
      <c r="D962" s="31"/>
      <c r="E962" s="31"/>
      <c r="F962" s="41">
        <f t="shared" si="15"/>
        <v>365174488.67000031</v>
      </c>
    </row>
    <row r="963" spans="1:6" ht="50.1" hidden="1" customHeight="1" x14ac:dyDescent="0.4">
      <c r="A963" s="42"/>
      <c r="B963" s="43"/>
      <c r="C963" s="32"/>
      <c r="D963" s="31"/>
      <c r="E963" s="31"/>
      <c r="F963" s="41">
        <f t="shared" si="15"/>
        <v>365174488.67000031</v>
      </c>
    </row>
    <row r="964" spans="1:6" ht="50.1" hidden="1" customHeight="1" x14ac:dyDescent="0.4">
      <c r="A964" s="42"/>
      <c r="B964" s="43"/>
      <c r="C964" s="32"/>
      <c r="D964" s="31"/>
      <c r="E964" s="31"/>
      <c r="F964" s="41">
        <f t="shared" si="15"/>
        <v>365174488.67000031</v>
      </c>
    </row>
    <row r="965" spans="1:6" ht="50.1" hidden="1" customHeight="1" x14ac:dyDescent="0.4">
      <c r="A965" s="42"/>
      <c r="B965" s="43"/>
      <c r="C965" s="32"/>
      <c r="D965" s="31"/>
      <c r="E965" s="31"/>
      <c r="F965" s="41">
        <f t="shared" si="15"/>
        <v>365174488.67000031</v>
      </c>
    </row>
    <row r="966" spans="1:6" ht="50.1" hidden="1" customHeight="1" x14ac:dyDescent="0.4">
      <c r="A966" s="42"/>
      <c r="B966" s="43"/>
      <c r="C966" s="32"/>
      <c r="D966" s="31"/>
      <c r="E966" s="31"/>
      <c r="F966" s="41">
        <f t="shared" si="15"/>
        <v>365174488.67000031</v>
      </c>
    </row>
    <row r="967" spans="1:6" ht="50.1" hidden="1" customHeight="1" x14ac:dyDescent="0.4">
      <c r="A967" s="42"/>
      <c r="B967" s="43"/>
      <c r="C967" s="32"/>
      <c r="D967" s="31"/>
      <c r="E967" s="31"/>
      <c r="F967" s="41">
        <f t="shared" si="15"/>
        <v>365174488.67000031</v>
      </c>
    </row>
    <row r="968" spans="1:6" ht="50.1" hidden="1" customHeight="1" x14ac:dyDescent="0.4">
      <c r="A968" s="42"/>
      <c r="B968" s="43"/>
      <c r="C968" s="32"/>
      <c r="D968" s="31"/>
      <c r="E968" s="31"/>
      <c r="F968" s="41">
        <f t="shared" si="15"/>
        <v>365174488.67000031</v>
      </c>
    </row>
    <row r="969" spans="1:6" ht="50.1" hidden="1" customHeight="1" x14ac:dyDescent="0.4">
      <c r="A969" s="42"/>
      <c r="B969" s="43"/>
      <c r="C969" s="32"/>
      <c r="D969" s="31"/>
      <c r="E969" s="31"/>
      <c r="F969" s="41">
        <f t="shared" si="15"/>
        <v>365174488.67000031</v>
      </c>
    </row>
    <row r="970" spans="1:6" ht="50.1" hidden="1" customHeight="1" x14ac:dyDescent="0.4">
      <c r="A970" s="42"/>
      <c r="B970" s="43"/>
      <c r="C970" s="32"/>
      <c r="D970" s="31"/>
      <c r="E970" s="31"/>
      <c r="F970" s="41">
        <f t="shared" si="15"/>
        <v>365174488.67000031</v>
      </c>
    </row>
    <row r="971" spans="1:6" ht="50.1" hidden="1" customHeight="1" x14ac:dyDescent="0.4">
      <c r="A971" s="42"/>
      <c r="B971" s="43"/>
      <c r="C971" s="32"/>
      <c r="D971" s="31"/>
      <c r="E971" s="31"/>
      <c r="F971" s="41">
        <f t="shared" si="15"/>
        <v>365174488.67000031</v>
      </c>
    </row>
    <row r="972" spans="1:6" ht="50.1" hidden="1" customHeight="1" x14ac:dyDescent="0.4">
      <c r="A972" s="42"/>
      <c r="B972" s="43"/>
      <c r="C972" s="32"/>
      <c r="D972" s="31"/>
      <c r="E972" s="31"/>
      <c r="F972" s="41">
        <f t="shared" si="15"/>
        <v>365174488.67000031</v>
      </c>
    </row>
    <row r="973" spans="1:6" ht="50.1" hidden="1" customHeight="1" x14ac:dyDescent="0.4">
      <c r="A973" s="42"/>
      <c r="B973" s="43"/>
      <c r="C973" s="32"/>
      <c r="D973" s="31"/>
      <c r="E973" s="31"/>
      <c r="F973" s="41">
        <f t="shared" si="15"/>
        <v>365174488.67000031</v>
      </c>
    </row>
    <row r="974" spans="1:6" ht="50.1" hidden="1" customHeight="1" x14ac:dyDescent="0.4">
      <c r="A974" s="42"/>
      <c r="B974" s="43"/>
      <c r="C974" s="32"/>
      <c r="D974" s="31"/>
      <c r="E974" s="31"/>
      <c r="F974" s="41">
        <f t="shared" si="15"/>
        <v>365174488.67000031</v>
      </c>
    </row>
    <row r="975" spans="1:6" ht="50.1" hidden="1" customHeight="1" x14ac:dyDescent="0.4">
      <c r="A975" s="42"/>
      <c r="B975" s="43"/>
      <c r="C975" s="32"/>
      <c r="D975" s="31"/>
      <c r="E975" s="31"/>
      <c r="F975" s="41">
        <f t="shared" si="15"/>
        <v>365174488.67000031</v>
      </c>
    </row>
    <row r="976" spans="1:6" ht="50.1" hidden="1" customHeight="1" x14ac:dyDescent="0.4">
      <c r="A976" s="42"/>
      <c r="B976" s="43"/>
      <c r="C976" s="32"/>
      <c r="D976" s="31"/>
      <c r="E976" s="31"/>
      <c r="F976" s="41">
        <f t="shared" si="15"/>
        <v>365174488.67000031</v>
      </c>
    </row>
    <row r="977" spans="1:6" ht="50.1" hidden="1" customHeight="1" x14ac:dyDescent="0.4">
      <c r="A977" s="42"/>
      <c r="B977" s="43"/>
      <c r="C977" s="32"/>
      <c r="D977" s="31"/>
      <c r="E977" s="31"/>
      <c r="F977" s="41">
        <f t="shared" si="15"/>
        <v>365174488.67000031</v>
      </c>
    </row>
    <row r="978" spans="1:6" ht="50.1" hidden="1" customHeight="1" x14ac:dyDescent="0.4">
      <c r="A978" s="42"/>
      <c r="B978" s="43"/>
      <c r="C978" s="32"/>
      <c r="D978" s="31"/>
      <c r="E978" s="31"/>
      <c r="F978" s="41">
        <f t="shared" ref="F978:F1041" si="16">+F977+D978-E978</f>
        <v>365174488.67000031</v>
      </c>
    </row>
    <row r="979" spans="1:6" ht="50.1" hidden="1" customHeight="1" x14ac:dyDescent="0.4">
      <c r="A979" s="42"/>
      <c r="B979" s="43"/>
      <c r="C979" s="32"/>
      <c r="D979" s="31"/>
      <c r="E979" s="31"/>
      <c r="F979" s="41">
        <f t="shared" si="16"/>
        <v>365174488.67000031</v>
      </c>
    </row>
    <row r="980" spans="1:6" ht="50.1" hidden="1" customHeight="1" x14ac:dyDescent="0.4">
      <c r="A980" s="42"/>
      <c r="B980" s="43"/>
      <c r="C980" s="32"/>
      <c r="D980" s="31"/>
      <c r="E980" s="31"/>
      <c r="F980" s="41">
        <f t="shared" si="16"/>
        <v>365174488.67000031</v>
      </c>
    </row>
    <row r="981" spans="1:6" ht="50.1" hidden="1" customHeight="1" x14ac:dyDescent="0.4">
      <c r="A981" s="42"/>
      <c r="B981" s="43"/>
      <c r="C981" s="32"/>
      <c r="D981" s="31"/>
      <c r="E981" s="31"/>
      <c r="F981" s="41">
        <f t="shared" si="16"/>
        <v>365174488.67000031</v>
      </c>
    </row>
    <row r="982" spans="1:6" ht="50.1" hidden="1" customHeight="1" x14ac:dyDescent="0.4">
      <c r="A982" s="42"/>
      <c r="B982" s="43"/>
      <c r="C982" s="32"/>
      <c r="D982" s="31"/>
      <c r="E982" s="31"/>
      <c r="F982" s="41">
        <f t="shared" si="16"/>
        <v>365174488.67000031</v>
      </c>
    </row>
    <row r="983" spans="1:6" ht="50.1" hidden="1" customHeight="1" x14ac:dyDescent="0.4">
      <c r="A983" s="42"/>
      <c r="B983" s="43"/>
      <c r="C983" s="32"/>
      <c r="D983" s="31"/>
      <c r="E983" s="31"/>
      <c r="F983" s="41">
        <f t="shared" si="16"/>
        <v>365174488.67000031</v>
      </c>
    </row>
    <row r="984" spans="1:6" ht="50.1" hidden="1" customHeight="1" x14ac:dyDescent="0.4">
      <c r="A984" s="42"/>
      <c r="B984" s="43"/>
      <c r="C984" s="32"/>
      <c r="D984" s="31"/>
      <c r="E984" s="31"/>
      <c r="F984" s="41">
        <f t="shared" si="16"/>
        <v>365174488.67000031</v>
      </c>
    </row>
    <row r="985" spans="1:6" ht="50.1" hidden="1" customHeight="1" x14ac:dyDescent="0.4">
      <c r="A985" s="42"/>
      <c r="B985" s="43"/>
      <c r="C985" s="32"/>
      <c r="D985" s="31"/>
      <c r="E985" s="31"/>
      <c r="F985" s="41">
        <f t="shared" si="16"/>
        <v>365174488.67000031</v>
      </c>
    </row>
    <row r="986" spans="1:6" ht="50.1" hidden="1" customHeight="1" x14ac:dyDescent="0.4">
      <c r="A986" s="42"/>
      <c r="B986" s="43"/>
      <c r="C986" s="32"/>
      <c r="D986" s="31"/>
      <c r="E986" s="31"/>
      <c r="F986" s="41">
        <f t="shared" si="16"/>
        <v>365174488.67000031</v>
      </c>
    </row>
    <row r="987" spans="1:6" ht="50.1" hidden="1" customHeight="1" x14ac:dyDescent="0.4">
      <c r="A987" s="42"/>
      <c r="B987" s="43"/>
      <c r="C987" s="32"/>
      <c r="D987" s="31"/>
      <c r="E987" s="31"/>
      <c r="F987" s="41">
        <f t="shared" si="16"/>
        <v>365174488.67000031</v>
      </c>
    </row>
    <row r="988" spans="1:6" ht="50.1" hidden="1" customHeight="1" x14ac:dyDescent="0.4">
      <c r="A988" s="42"/>
      <c r="B988" s="43"/>
      <c r="C988" s="32"/>
      <c r="D988" s="31"/>
      <c r="E988" s="31"/>
      <c r="F988" s="41">
        <f t="shared" si="16"/>
        <v>365174488.67000031</v>
      </c>
    </row>
    <row r="989" spans="1:6" ht="50.1" hidden="1" customHeight="1" x14ac:dyDescent="0.4">
      <c r="A989" s="42"/>
      <c r="B989" s="43"/>
      <c r="C989" s="32"/>
      <c r="D989" s="31"/>
      <c r="E989" s="31"/>
      <c r="F989" s="41">
        <f t="shared" si="16"/>
        <v>365174488.67000031</v>
      </c>
    </row>
    <row r="990" spans="1:6" ht="50.1" hidden="1" customHeight="1" x14ac:dyDescent="0.4">
      <c r="A990" s="42"/>
      <c r="B990" s="43"/>
      <c r="C990" s="32"/>
      <c r="D990" s="31"/>
      <c r="E990" s="31"/>
      <c r="F990" s="41">
        <f t="shared" si="16"/>
        <v>365174488.67000031</v>
      </c>
    </row>
    <row r="991" spans="1:6" ht="50.1" hidden="1" customHeight="1" x14ac:dyDescent="0.4">
      <c r="A991" s="42"/>
      <c r="B991" s="43"/>
      <c r="C991" s="32"/>
      <c r="D991" s="31"/>
      <c r="E991" s="31"/>
      <c r="F991" s="41">
        <f t="shared" si="16"/>
        <v>365174488.67000031</v>
      </c>
    </row>
    <row r="992" spans="1:6" ht="50.1" hidden="1" customHeight="1" x14ac:dyDescent="0.4">
      <c r="A992" s="42"/>
      <c r="B992" s="43"/>
      <c r="C992" s="32"/>
      <c r="D992" s="31"/>
      <c r="E992" s="31"/>
      <c r="F992" s="41">
        <f t="shared" si="16"/>
        <v>365174488.67000031</v>
      </c>
    </row>
    <row r="993" spans="1:6" ht="50.1" hidden="1" customHeight="1" x14ac:dyDescent="0.4">
      <c r="A993" s="42"/>
      <c r="B993" s="43"/>
      <c r="C993" s="32"/>
      <c r="D993" s="31"/>
      <c r="E993" s="31"/>
      <c r="F993" s="41">
        <f t="shared" si="16"/>
        <v>365174488.67000031</v>
      </c>
    </row>
    <row r="994" spans="1:6" ht="50.1" hidden="1" customHeight="1" x14ac:dyDescent="0.4">
      <c r="A994" s="42"/>
      <c r="B994" s="43"/>
      <c r="C994" s="32"/>
      <c r="D994" s="31"/>
      <c r="E994" s="31"/>
      <c r="F994" s="41">
        <f t="shared" si="16"/>
        <v>365174488.67000031</v>
      </c>
    </row>
    <row r="995" spans="1:6" ht="50.1" hidden="1" customHeight="1" x14ac:dyDescent="0.4">
      <c r="A995" s="42"/>
      <c r="B995" s="43"/>
      <c r="C995" s="32"/>
      <c r="D995" s="31"/>
      <c r="E995" s="31"/>
      <c r="F995" s="41">
        <f t="shared" si="16"/>
        <v>365174488.67000031</v>
      </c>
    </row>
    <row r="996" spans="1:6" ht="50.1" hidden="1" customHeight="1" x14ac:dyDescent="0.4">
      <c r="A996" s="42"/>
      <c r="B996" s="43"/>
      <c r="C996" s="32"/>
      <c r="D996" s="31"/>
      <c r="E996" s="31"/>
      <c r="F996" s="41">
        <f t="shared" si="16"/>
        <v>365174488.67000031</v>
      </c>
    </row>
    <row r="997" spans="1:6" ht="50.1" hidden="1" customHeight="1" x14ac:dyDescent="0.4">
      <c r="A997" s="42"/>
      <c r="B997" s="43"/>
      <c r="C997" s="32"/>
      <c r="D997" s="31"/>
      <c r="E997" s="31"/>
      <c r="F997" s="41">
        <f t="shared" si="16"/>
        <v>365174488.67000031</v>
      </c>
    </row>
    <row r="998" spans="1:6" ht="50.1" hidden="1" customHeight="1" x14ac:dyDescent="0.4">
      <c r="A998" s="42"/>
      <c r="B998" s="43"/>
      <c r="C998" s="32"/>
      <c r="D998" s="31"/>
      <c r="E998" s="31"/>
      <c r="F998" s="41">
        <f t="shared" si="16"/>
        <v>365174488.67000031</v>
      </c>
    </row>
    <row r="999" spans="1:6" ht="50.1" hidden="1" customHeight="1" x14ac:dyDescent="0.4">
      <c r="A999" s="42"/>
      <c r="B999" s="43"/>
      <c r="C999" s="32"/>
      <c r="D999" s="31"/>
      <c r="E999" s="31"/>
      <c r="F999" s="41">
        <f t="shared" si="16"/>
        <v>365174488.67000031</v>
      </c>
    </row>
    <row r="1000" spans="1:6" ht="50.1" hidden="1" customHeight="1" x14ac:dyDescent="0.4">
      <c r="A1000" s="42"/>
      <c r="B1000" s="43"/>
      <c r="C1000" s="32"/>
      <c r="D1000" s="31"/>
      <c r="E1000" s="31"/>
      <c r="F1000" s="41">
        <f t="shared" si="16"/>
        <v>365174488.67000031</v>
      </c>
    </row>
    <row r="1001" spans="1:6" ht="50.1" hidden="1" customHeight="1" x14ac:dyDescent="0.4">
      <c r="A1001" s="42"/>
      <c r="B1001" s="43"/>
      <c r="C1001" s="32"/>
      <c r="D1001" s="31"/>
      <c r="E1001" s="31"/>
      <c r="F1001" s="41">
        <f t="shared" si="16"/>
        <v>365174488.67000031</v>
      </c>
    </row>
    <row r="1002" spans="1:6" ht="50.1" hidden="1" customHeight="1" x14ac:dyDescent="0.4">
      <c r="A1002" s="42"/>
      <c r="B1002" s="43"/>
      <c r="C1002" s="32"/>
      <c r="D1002" s="31"/>
      <c r="E1002" s="31"/>
      <c r="F1002" s="41">
        <f t="shared" si="16"/>
        <v>365174488.67000031</v>
      </c>
    </row>
    <row r="1003" spans="1:6" ht="50.1" hidden="1" customHeight="1" x14ac:dyDescent="0.4">
      <c r="A1003" s="42"/>
      <c r="B1003" s="43"/>
      <c r="C1003" s="32"/>
      <c r="D1003" s="31"/>
      <c r="E1003" s="31"/>
      <c r="F1003" s="41">
        <f t="shared" si="16"/>
        <v>365174488.67000031</v>
      </c>
    </row>
    <row r="1004" spans="1:6" ht="50.1" hidden="1" customHeight="1" x14ac:dyDescent="0.4">
      <c r="A1004" s="42"/>
      <c r="B1004" s="43"/>
      <c r="C1004" s="32"/>
      <c r="D1004" s="31"/>
      <c r="E1004" s="31"/>
      <c r="F1004" s="41">
        <f t="shared" si="16"/>
        <v>365174488.67000031</v>
      </c>
    </row>
    <row r="1005" spans="1:6" ht="50.1" hidden="1" customHeight="1" x14ac:dyDescent="0.4">
      <c r="A1005" s="42"/>
      <c r="B1005" s="43"/>
      <c r="C1005" s="32"/>
      <c r="D1005" s="31"/>
      <c r="E1005" s="31"/>
      <c r="F1005" s="41">
        <f t="shared" si="16"/>
        <v>365174488.67000031</v>
      </c>
    </row>
    <row r="1006" spans="1:6" ht="50.1" hidden="1" customHeight="1" x14ac:dyDescent="0.4">
      <c r="A1006" s="42"/>
      <c r="B1006" s="43"/>
      <c r="C1006" s="32"/>
      <c r="D1006" s="31"/>
      <c r="E1006" s="31"/>
      <c r="F1006" s="41">
        <f t="shared" si="16"/>
        <v>365174488.67000031</v>
      </c>
    </row>
    <row r="1007" spans="1:6" ht="50.1" hidden="1" customHeight="1" x14ac:dyDescent="0.4">
      <c r="A1007" s="42"/>
      <c r="B1007" s="43"/>
      <c r="C1007" s="32"/>
      <c r="D1007" s="31"/>
      <c r="E1007" s="31"/>
      <c r="F1007" s="41">
        <f t="shared" si="16"/>
        <v>365174488.67000031</v>
      </c>
    </row>
    <row r="1008" spans="1:6" ht="50.1" hidden="1" customHeight="1" x14ac:dyDescent="0.4">
      <c r="A1008" s="42"/>
      <c r="B1008" s="43"/>
      <c r="C1008" s="32"/>
      <c r="D1008" s="31"/>
      <c r="E1008" s="31"/>
      <c r="F1008" s="41">
        <f t="shared" si="16"/>
        <v>365174488.67000031</v>
      </c>
    </row>
    <row r="1009" spans="1:6" ht="50.1" hidden="1" customHeight="1" x14ac:dyDescent="0.4">
      <c r="A1009" s="42"/>
      <c r="B1009" s="43"/>
      <c r="C1009" s="32"/>
      <c r="D1009" s="31"/>
      <c r="E1009" s="31"/>
      <c r="F1009" s="41">
        <f t="shared" si="16"/>
        <v>365174488.67000031</v>
      </c>
    </row>
    <row r="1010" spans="1:6" ht="50.1" hidden="1" customHeight="1" x14ac:dyDescent="0.4">
      <c r="A1010" s="42"/>
      <c r="B1010" s="43"/>
      <c r="C1010" s="32"/>
      <c r="D1010" s="31"/>
      <c r="E1010" s="31"/>
      <c r="F1010" s="41">
        <f t="shared" si="16"/>
        <v>365174488.67000031</v>
      </c>
    </row>
    <row r="1011" spans="1:6" ht="50.1" hidden="1" customHeight="1" x14ac:dyDescent="0.4">
      <c r="A1011" s="42"/>
      <c r="B1011" s="43"/>
      <c r="C1011" s="32"/>
      <c r="D1011" s="31"/>
      <c r="E1011" s="31"/>
      <c r="F1011" s="41">
        <f t="shared" si="16"/>
        <v>365174488.67000031</v>
      </c>
    </row>
    <row r="1012" spans="1:6" ht="50.1" hidden="1" customHeight="1" x14ac:dyDescent="0.4">
      <c r="A1012" s="42"/>
      <c r="B1012" s="43"/>
      <c r="C1012" s="32"/>
      <c r="D1012" s="31"/>
      <c r="E1012" s="31"/>
      <c r="F1012" s="41">
        <f t="shared" si="16"/>
        <v>365174488.67000031</v>
      </c>
    </row>
    <row r="1013" spans="1:6" ht="50.1" hidden="1" customHeight="1" x14ac:dyDescent="0.4">
      <c r="A1013" s="42"/>
      <c r="B1013" s="43"/>
      <c r="C1013" s="32"/>
      <c r="D1013" s="31"/>
      <c r="E1013" s="31"/>
      <c r="F1013" s="41">
        <f t="shared" si="16"/>
        <v>365174488.67000031</v>
      </c>
    </row>
    <row r="1014" spans="1:6" ht="50.1" hidden="1" customHeight="1" x14ac:dyDescent="0.4">
      <c r="A1014" s="42"/>
      <c r="B1014" s="43"/>
      <c r="C1014" s="32"/>
      <c r="D1014" s="31"/>
      <c r="E1014" s="31"/>
      <c r="F1014" s="41">
        <f t="shared" si="16"/>
        <v>365174488.67000031</v>
      </c>
    </row>
    <row r="1015" spans="1:6" ht="50.1" hidden="1" customHeight="1" x14ac:dyDescent="0.4">
      <c r="A1015" s="42"/>
      <c r="B1015" s="43"/>
      <c r="C1015" s="32"/>
      <c r="D1015" s="31"/>
      <c r="E1015" s="31"/>
      <c r="F1015" s="41">
        <f t="shared" si="16"/>
        <v>365174488.67000031</v>
      </c>
    </row>
    <row r="1016" spans="1:6" ht="50.1" hidden="1" customHeight="1" x14ac:dyDescent="0.4">
      <c r="A1016" s="42"/>
      <c r="B1016" s="43"/>
      <c r="C1016" s="32"/>
      <c r="D1016" s="31"/>
      <c r="E1016" s="31"/>
      <c r="F1016" s="41">
        <f t="shared" si="16"/>
        <v>365174488.67000031</v>
      </c>
    </row>
    <row r="1017" spans="1:6" ht="50.1" hidden="1" customHeight="1" x14ac:dyDescent="0.4">
      <c r="A1017" s="42"/>
      <c r="B1017" s="43"/>
      <c r="C1017" s="32"/>
      <c r="D1017" s="31"/>
      <c r="E1017" s="31"/>
      <c r="F1017" s="41">
        <f t="shared" si="16"/>
        <v>365174488.67000031</v>
      </c>
    </row>
    <row r="1018" spans="1:6" ht="50.1" hidden="1" customHeight="1" x14ac:dyDescent="0.4">
      <c r="A1018" s="42"/>
      <c r="B1018" s="43"/>
      <c r="C1018" s="32"/>
      <c r="D1018" s="31"/>
      <c r="E1018" s="31"/>
      <c r="F1018" s="41">
        <f t="shared" si="16"/>
        <v>365174488.67000031</v>
      </c>
    </row>
    <row r="1019" spans="1:6" ht="50.1" hidden="1" customHeight="1" x14ac:dyDescent="0.4">
      <c r="A1019" s="42"/>
      <c r="B1019" s="43"/>
      <c r="C1019" s="32"/>
      <c r="D1019" s="31"/>
      <c r="E1019" s="31"/>
      <c r="F1019" s="41">
        <f t="shared" si="16"/>
        <v>365174488.67000031</v>
      </c>
    </row>
    <row r="1020" spans="1:6" ht="50.1" hidden="1" customHeight="1" x14ac:dyDescent="0.4">
      <c r="A1020" s="42"/>
      <c r="B1020" s="43"/>
      <c r="C1020" s="32"/>
      <c r="D1020" s="31"/>
      <c r="E1020" s="31"/>
      <c r="F1020" s="41">
        <f t="shared" si="16"/>
        <v>365174488.67000031</v>
      </c>
    </row>
    <row r="1021" spans="1:6" ht="50.1" hidden="1" customHeight="1" x14ac:dyDescent="0.4">
      <c r="A1021" s="42"/>
      <c r="B1021" s="43"/>
      <c r="C1021" s="32"/>
      <c r="D1021" s="31"/>
      <c r="E1021" s="31"/>
      <c r="F1021" s="41">
        <f t="shared" si="16"/>
        <v>365174488.67000031</v>
      </c>
    </row>
    <row r="1022" spans="1:6" ht="50.1" hidden="1" customHeight="1" x14ac:dyDescent="0.4">
      <c r="A1022" s="42"/>
      <c r="B1022" s="43"/>
      <c r="C1022" s="32"/>
      <c r="D1022" s="31"/>
      <c r="E1022" s="31"/>
      <c r="F1022" s="41">
        <f t="shared" si="16"/>
        <v>365174488.67000031</v>
      </c>
    </row>
    <row r="1023" spans="1:6" ht="50.1" hidden="1" customHeight="1" x14ac:dyDescent="0.4">
      <c r="A1023" s="42"/>
      <c r="B1023" s="43"/>
      <c r="C1023" s="32"/>
      <c r="D1023" s="31"/>
      <c r="E1023" s="31"/>
      <c r="F1023" s="41">
        <f t="shared" si="16"/>
        <v>365174488.67000031</v>
      </c>
    </row>
    <row r="1024" spans="1:6" ht="50.1" hidden="1" customHeight="1" x14ac:dyDescent="0.4">
      <c r="A1024" s="42"/>
      <c r="B1024" s="43"/>
      <c r="C1024" s="32"/>
      <c r="D1024" s="31"/>
      <c r="E1024" s="31"/>
      <c r="F1024" s="41">
        <f t="shared" si="16"/>
        <v>365174488.67000031</v>
      </c>
    </row>
    <row r="1025" spans="1:6" ht="50.1" hidden="1" customHeight="1" x14ac:dyDescent="0.4">
      <c r="A1025" s="42"/>
      <c r="B1025" s="43"/>
      <c r="C1025" s="32"/>
      <c r="D1025" s="31"/>
      <c r="E1025" s="31"/>
      <c r="F1025" s="41">
        <f t="shared" si="16"/>
        <v>365174488.67000031</v>
      </c>
    </row>
    <row r="1026" spans="1:6" ht="50.1" hidden="1" customHeight="1" x14ac:dyDescent="0.4">
      <c r="A1026" s="42"/>
      <c r="B1026" s="43"/>
      <c r="C1026" s="32"/>
      <c r="D1026" s="31"/>
      <c r="E1026" s="31"/>
      <c r="F1026" s="41">
        <f t="shared" si="16"/>
        <v>365174488.67000031</v>
      </c>
    </row>
    <row r="1027" spans="1:6" ht="50.1" hidden="1" customHeight="1" x14ac:dyDescent="0.4">
      <c r="A1027" s="42"/>
      <c r="B1027" s="43"/>
      <c r="C1027" s="32"/>
      <c r="D1027" s="31"/>
      <c r="E1027" s="31"/>
      <c r="F1027" s="41">
        <f t="shared" si="16"/>
        <v>365174488.67000031</v>
      </c>
    </row>
    <row r="1028" spans="1:6" ht="50.1" hidden="1" customHeight="1" x14ac:dyDescent="0.4">
      <c r="A1028" s="42"/>
      <c r="B1028" s="43"/>
      <c r="C1028" s="32"/>
      <c r="D1028" s="31"/>
      <c r="E1028" s="31"/>
      <c r="F1028" s="41">
        <f t="shared" si="16"/>
        <v>365174488.67000031</v>
      </c>
    </row>
    <row r="1029" spans="1:6" ht="50.1" hidden="1" customHeight="1" x14ac:dyDescent="0.4">
      <c r="A1029" s="42"/>
      <c r="B1029" s="43"/>
      <c r="C1029" s="32"/>
      <c r="D1029" s="31"/>
      <c r="E1029" s="31"/>
      <c r="F1029" s="41">
        <f t="shared" si="16"/>
        <v>365174488.67000031</v>
      </c>
    </row>
    <row r="1030" spans="1:6" ht="50.1" hidden="1" customHeight="1" x14ac:dyDescent="0.4">
      <c r="A1030" s="42"/>
      <c r="B1030" s="43"/>
      <c r="C1030" s="32"/>
      <c r="D1030" s="31"/>
      <c r="E1030" s="31"/>
      <c r="F1030" s="41">
        <f t="shared" si="16"/>
        <v>365174488.67000031</v>
      </c>
    </row>
    <row r="1031" spans="1:6" ht="50.1" hidden="1" customHeight="1" x14ac:dyDescent="0.4">
      <c r="A1031" s="42"/>
      <c r="B1031" s="43"/>
      <c r="C1031" s="32"/>
      <c r="D1031" s="31"/>
      <c r="E1031" s="31"/>
      <c r="F1031" s="41">
        <f t="shared" si="16"/>
        <v>365174488.67000031</v>
      </c>
    </row>
    <row r="1032" spans="1:6" ht="50.1" hidden="1" customHeight="1" x14ac:dyDescent="0.4">
      <c r="A1032" s="42"/>
      <c r="B1032" s="43"/>
      <c r="C1032" s="32"/>
      <c r="D1032" s="31"/>
      <c r="E1032" s="31"/>
      <c r="F1032" s="41">
        <f t="shared" si="16"/>
        <v>365174488.67000031</v>
      </c>
    </row>
    <row r="1033" spans="1:6" ht="50.1" hidden="1" customHeight="1" x14ac:dyDescent="0.4">
      <c r="A1033" s="42"/>
      <c r="B1033" s="43"/>
      <c r="C1033" s="32"/>
      <c r="D1033" s="31"/>
      <c r="E1033" s="31"/>
      <c r="F1033" s="41">
        <f t="shared" si="16"/>
        <v>365174488.67000031</v>
      </c>
    </row>
    <row r="1034" spans="1:6" ht="50.1" hidden="1" customHeight="1" x14ac:dyDescent="0.4">
      <c r="A1034" s="42"/>
      <c r="B1034" s="43"/>
      <c r="C1034" s="32"/>
      <c r="D1034" s="31"/>
      <c r="E1034" s="31"/>
      <c r="F1034" s="41">
        <f t="shared" si="16"/>
        <v>365174488.67000031</v>
      </c>
    </row>
    <row r="1035" spans="1:6" ht="50.1" hidden="1" customHeight="1" x14ac:dyDescent="0.4">
      <c r="A1035" s="42"/>
      <c r="B1035" s="43"/>
      <c r="C1035" s="32"/>
      <c r="D1035" s="31"/>
      <c r="E1035" s="31"/>
      <c r="F1035" s="41">
        <f t="shared" si="16"/>
        <v>365174488.67000031</v>
      </c>
    </row>
    <row r="1036" spans="1:6" ht="50.1" hidden="1" customHeight="1" x14ac:dyDescent="0.4">
      <c r="A1036" s="42"/>
      <c r="B1036" s="43"/>
      <c r="C1036" s="32"/>
      <c r="D1036" s="31"/>
      <c r="E1036" s="31"/>
      <c r="F1036" s="41">
        <f t="shared" si="16"/>
        <v>365174488.67000031</v>
      </c>
    </row>
    <row r="1037" spans="1:6" ht="50.1" hidden="1" customHeight="1" x14ac:dyDescent="0.4">
      <c r="A1037" s="42"/>
      <c r="B1037" s="43"/>
      <c r="C1037" s="32"/>
      <c r="D1037" s="31"/>
      <c r="E1037" s="31"/>
      <c r="F1037" s="41">
        <f t="shared" si="16"/>
        <v>365174488.67000031</v>
      </c>
    </row>
    <row r="1038" spans="1:6" ht="50.1" hidden="1" customHeight="1" x14ac:dyDescent="0.4">
      <c r="A1038" s="42"/>
      <c r="B1038" s="43"/>
      <c r="C1038" s="32"/>
      <c r="D1038" s="31"/>
      <c r="E1038" s="31"/>
      <c r="F1038" s="41">
        <f t="shared" si="16"/>
        <v>365174488.67000031</v>
      </c>
    </row>
    <row r="1039" spans="1:6" ht="50.1" hidden="1" customHeight="1" x14ac:dyDescent="0.4">
      <c r="A1039" s="42"/>
      <c r="B1039" s="43"/>
      <c r="C1039" s="32"/>
      <c r="D1039" s="31"/>
      <c r="E1039" s="31"/>
      <c r="F1039" s="41">
        <f t="shared" si="16"/>
        <v>365174488.67000031</v>
      </c>
    </row>
    <row r="1040" spans="1:6" ht="50.1" hidden="1" customHeight="1" x14ac:dyDescent="0.4">
      <c r="A1040" s="42"/>
      <c r="B1040" s="43"/>
      <c r="C1040" s="32"/>
      <c r="D1040" s="31"/>
      <c r="E1040" s="31"/>
      <c r="F1040" s="41">
        <f t="shared" si="16"/>
        <v>365174488.67000031</v>
      </c>
    </row>
    <row r="1041" spans="1:6" ht="50.1" hidden="1" customHeight="1" x14ac:dyDescent="0.4">
      <c r="A1041" s="42"/>
      <c r="B1041" s="43"/>
      <c r="C1041" s="32"/>
      <c r="D1041" s="31"/>
      <c r="E1041" s="31"/>
      <c r="F1041" s="41">
        <f t="shared" si="16"/>
        <v>365174488.67000031</v>
      </c>
    </row>
    <row r="1042" spans="1:6" ht="50.1" hidden="1" customHeight="1" x14ac:dyDescent="0.4">
      <c r="A1042" s="42"/>
      <c r="B1042" s="43"/>
      <c r="C1042" s="32"/>
      <c r="D1042" s="31"/>
      <c r="E1042" s="31"/>
      <c r="F1042" s="41">
        <f t="shared" ref="F1042:F1060" si="17">+F1041+D1042-E1042</f>
        <v>365174488.67000031</v>
      </c>
    </row>
    <row r="1043" spans="1:6" ht="50.1" hidden="1" customHeight="1" x14ac:dyDescent="0.4">
      <c r="A1043" s="42"/>
      <c r="B1043" s="43"/>
      <c r="C1043" s="32"/>
      <c r="D1043" s="31"/>
      <c r="E1043" s="31"/>
      <c r="F1043" s="41">
        <f t="shared" si="17"/>
        <v>365174488.67000031</v>
      </c>
    </row>
    <row r="1044" spans="1:6" ht="50.1" hidden="1" customHeight="1" x14ac:dyDescent="0.4">
      <c r="A1044" s="42"/>
      <c r="B1044" s="43"/>
      <c r="C1044" s="32"/>
      <c r="D1044" s="31"/>
      <c r="E1044" s="31"/>
      <c r="F1044" s="41">
        <f t="shared" si="17"/>
        <v>365174488.67000031</v>
      </c>
    </row>
    <row r="1045" spans="1:6" ht="50.1" hidden="1" customHeight="1" x14ac:dyDescent="0.4">
      <c r="A1045" s="42"/>
      <c r="B1045" s="43"/>
      <c r="C1045" s="32"/>
      <c r="D1045" s="31"/>
      <c r="E1045" s="31"/>
      <c r="F1045" s="41">
        <f t="shared" si="17"/>
        <v>365174488.67000031</v>
      </c>
    </row>
    <row r="1046" spans="1:6" ht="50.1" hidden="1" customHeight="1" x14ac:dyDescent="0.4">
      <c r="A1046" s="42"/>
      <c r="B1046" s="43"/>
      <c r="C1046" s="32"/>
      <c r="D1046" s="31"/>
      <c r="E1046" s="31"/>
      <c r="F1046" s="41">
        <f t="shared" si="17"/>
        <v>365174488.67000031</v>
      </c>
    </row>
    <row r="1047" spans="1:6" ht="50.1" hidden="1" customHeight="1" x14ac:dyDescent="0.4">
      <c r="A1047" s="42"/>
      <c r="B1047" s="43"/>
      <c r="C1047" s="32"/>
      <c r="D1047" s="31"/>
      <c r="E1047" s="31"/>
      <c r="F1047" s="41">
        <f t="shared" si="17"/>
        <v>365174488.67000031</v>
      </c>
    </row>
    <row r="1048" spans="1:6" ht="50.1" hidden="1" customHeight="1" x14ac:dyDescent="0.4">
      <c r="A1048" s="42"/>
      <c r="B1048" s="43"/>
      <c r="C1048" s="32"/>
      <c r="D1048" s="31"/>
      <c r="E1048" s="31"/>
      <c r="F1048" s="41">
        <f t="shared" si="17"/>
        <v>365174488.67000031</v>
      </c>
    </row>
    <row r="1049" spans="1:6" ht="50.1" hidden="1" customHeight="1" x14ac:dyDescent="0.4">
      <c r="A1049" s="42"/>
      <c r="B1049" s="43"/>
      <c r="C1049" s="32"/>
      <c r="D1049" s="31"/>
      <c r="E1049" s="31"/>
      <c r="F1049" s="41">
        <f t="shared" si="17"/>
        <v>365174488.67000031</v>
      </c>
    </row>
    <row r="1050" spans="1:6" ht="50.1" hidden="1" customHeight="1" x14ac:dyDescent="0.4">
      <c r="A1050" s="42"/>
      <c r="B1050" s="43"/>
      <c r="C1050" s="32"/>
      <c r="D1050" s="31"/>
      <c r="E1050" s="31"/>
      <c r="F1050" s="41">
        <f t="shared" si="17"/>
        <v>365174488.67000031</v>
      </c>
    </row>
    <row r="1051" spans="1:6" ht="50.1" hidden="1" customHeight="1" x14ac:dyDescent="0.4">
      <c r="A1051" s="42"/>
      <c r="B1051" s="43"/>
      <c r="C1051" s="32"/>
      <c r="D1051" s="31"/>
      <c r="E1051" s="31"/>
      <c r="F1051" s="41">
        <f t="shared" si="17"/>
        <v>365174488.67000031</v>
      </c>
    </row>
    <row r="1052" spans="1:6" ht="50.1" hidden="1" customHeight="1" x14ac:dyDescent="0.4">
      <c r="A1052" s="42"/>
      <c r="B1052" s="43"/>
      <c r="C1052" s="32"/>
      <c r="D1052" s="31"/>
      <c r="E1052" s="31"/>
      <c r="F1052" s="41">
        <f t="shared" si="17"/>
        <v>365174488.67000031</v>
      </c>
    </row>
    <row r="1053" spans="1:6" ht="50.1" hidden="1" customHeight="1" x14ac:dyDescent="0.4">
      <c r="A1053" s="42"/>
      <c r="B1053" s="43"/>
      <c r="C1053" s="32"/>
      <c r="D1053" s="31"/>
      <c r="E1053" s="31"/>
      <c r="F1053" s="41">
        <f t="shared" si="17"/>
        <v>365174488.67000031</v>
      </c>
    </row>
    <row r="1054" spans="1:6" ht="50.1" hidden="1" customHeight="1" x14ac:dyDescent="0.4">
      <c r="A1054" s="42"/>
      <c r="B1054" s="43"/>
      <c r="C1054" s="32"/>
      <c r="D1054" s="31"/>
      <c r="E1054" s="31"/>
      <c r="F1054" s="41">
        <f t="shared" si="17"/>
        <v>365174488.67000031</v>
      </c>
    </row>
    <row r="1055" spans="1:6" ht="50.1" hidden="1" customHeight="1" x14ac:dyDescent="0.4">
      <c r="A1055" s="42"/>
      <c r="B1055" s="43"/>
      <c r="C1055" s="32"/>
      <c r="D1055" s="31"/>
      <c r="E1055" s="31"/>
      <c r="F1055" s="41">
        <f t="shared" si="17"/>
        <v>365174488.67000031</v>
      </c>
    </row>
    <row r="1056" spans="1:6" ht="50.1" hidden="1" customHeight="1" x14ac:dyDescent="0.4">
      <c r="A1056" s="42"/>
      <c r="B1056" s="43"/>
      <c r="C1056" s="32"/>
      <c r="D1056" s="31"/>
      <c r="E1056" s="31"/>
      <c r="F1056" s="41">
        <f t="shared" si="17"/>
        <v>365174488.67000031</v>
      </c>
    </row>
    <row r="1057" spans="1:6" ht="50.1" hidden="1" customHeight="1" x14ac:dyDescent="0.4">
      <c r="A1057" s="42"/>
      <c r="B1057" s="43"/>
      <c r="C1057" s="32"/>
      <c r="D1057" s="31"/>
      <c r="E1057" s="31"/>
      <c r="F1057" s="41">
        <f t="shared" si="17"/>
        <v>365174488.67000031</v>
      </c>
    </row>
    <row r="1058" spans="1:6" ht="50.1" hidden="1" customHeight="1" x14ac:dyDescent="0.4">
      <c r="A1058" s="42"/>
      <c r="B1058" s="43"/>
      <c r="C1058" s="32"/>
      <c r="D1058" s="31"/>
      <c r="E1058" s="31"/>
      <c r="F1058" s="41">
        <f t="shared" si="17"/>
        <v>365174488.67000031</v>
      </c>
    </row>
    <row r="1059" spans="1:6" ht="50.1" hidden="1" customHeight="1" x14ac:dyDescent="0.4">
      <c r="A1059" s="42"/>
      <c r="B1059" s="43"/>
      <c r="C1059" s="32"/>
      <c r="D1059" s="31"/>
      <c r="E1059" s="31"/>
      <c r="F1059" s="41">
        <f t="shared" si="17"/>
        <v>365174488.67000031</v>
      </c>
    </row>
    <row r="1060" spans="1:6" ht="50.1" hidden="1" customHeight="1" x14ac:dyDescent="0.4">
      <c r="A1060" s="48"/>
      <c r="B1060" s="49"/>
      <c r="C1060" s="32"/>
      <c r="D1060" s="31"/>
      <c r="E1060" s="31"/>
      <c r="F1060" s="41">
        <f t="shared" si="17"/>
        <v>365174488.67000031</v>
      </c>
    </row>
    <row r="1061" spans="1:6" ht="50.1" customHeight="1" thickBot="1" x14ac:dyDescent="0.45">
      <c r="A1061" s="52"/>
      <c r="B1061" s="53"/>
      <c r="C1061" s="54" t="s">
        <v>7</v>
      </c>
      <c r="D1061" s="35">
        <f>SUM(D9:D1060)</f>
        <v>54996278.650000006</v>
      </c>
      <c r="E1061" s="35">
        <f>SUM(E9:E1060)</f>
        <v>48974565.5</v>
      </c>
      <c r="F1061" s="41">
        <f>+F7+D1061-E1061</f>
        <v>365174488.6700002</v>
      </c>
    </row>
    <row r="1062" spans="1:6" ht="50.1" customHeight="1" x14ac:dyDescent="0.4">
      <c r="A1062" s="50"/>
      <c r="B1062" s="51"/>
    </row>
    <row r="1063" spans="1:6" ht="50.1" customHeight="1" x14ac:dyDescent="0.4">
      <c r="A1063" s="50"/>
      <c r="B1063" s="51"/>
    </row>
    <row r="1064" spans="1:6" ht="50.1" customHeight="1" x14ac:dyDescent="0.4">
      <c r="A1064" s="50"/>
      <c r="B1064" s="51"/>
    </row>
    <row r="1065" spans="1:6" ht="50.1" customHeight="1" x14ac:dyDescent="0.4">
      <c r="A1065" s="50"/>
      <c r="B1065" s="51"/>
    </row>
    <row r="1066" spans="1:6" ht="50.1" customHeight="1" x14ac:dyDescent="0.4">
      <c r="A1066" s="50"/>
      <c r="B1066" s="51"/>
    </row>
    <row r="1067" spans="1:6" ht="50.1" customHeight="1" x14ac:dyDescent="0.4">
      <c r="A1067" s="50"/>
      <c r="B1067" s="51"/>
    </row>
    <row r="1068" spans="1:6" ht="50.1" customHeight="1" x14ac:dyDescent="0.4">
      <c r="A1068" s="50"/>
      <c r="B1068" s="51"/>
    </row>
    <row r="1069" spans="1:6" ht="50.1" customHeight="1" x14ac:dyDescent="0.4">
      <c r="A1069" s="50"/>
      <c r="B1069" s="51"/>
    </row>
    <row r="1070" spans="1:6" ht="50.1" customHeight="1" x14ac:dyDescent="0.4">
      <c r="A1070" s="50"/>
      <c r="B1070" s="51"/>
    </row>
    <row r="1071" spans="1:6" ht="50.1" customHeight="1" x14ac:dyDescent="0.4">
      <c r="A1071" s="50"/>
      <c r="B1071" s="51"/>
    </row>
    <row r="1072" spans="1:6" ht="50.1" customHeight="1" x14ac:dyDescent="0.4">
      <c r="A1072" s="50"/>
      <c r="B1072" s="51"/>
    </row>
    <row r="1073" spans="1:2" ht="50.1" customHeight="1" x14ac:dyDescent="0.4">
      <c r="A1073" s="50"/>
      <c r="B1073" s="51"/>
    </row>
    <row r="1074" spans="1:2" ht="50.1" customHeight="1" x14ac:dyDescent="0.4">
      <c r="A1074" s="50"/>
      <c r="B1074" s="51"/>
    </row>
    <row r="1075" spans="1:2" ht="50.1" customHeight="1" x14ac:dyDescent="0.4">
      <c r="A1075" s="50"/>
      <c r="B1075" s="51"/>
    </row>
    <row r="1076" spans="1:2" ht="50.1" customHeight="1" x14ac:dyDescent="0.4">
      <c r="A1076" s="50"/>
      <c r="B1076" s="51"/>
    </row>
    <row r="1077" spans="1:2" ht="50.1" customHeight="1" x14ac:dyDescent="0.4">
      <c r="A1077" s="50"/>
      <c r="B1077" s="51"/>
    </row>
    <row r="1078" spans="1:2" ht="50.1" customHeight="1" x14ac:dyDescent="0.4">
      <c r="A1078" s="50"/>
      <c r="B1078" s="51"/>
    </row>
    <row r="1079" spans="1:2" ht="50.1" customHeight="1" x14ac:dyDescent="0.4">
      <c r="A1079" s="50"/>
      <c r="B1079" s="51"/>
    </row>
    <row r="1080" spans="1:2" ht="50.1" customHeight="1" x14ac:dyDescent="0.4">
      <c r="A1080" s="50"/>
      <c r="B1080" s="51"/>
    </row>
    <row r="1081" spans="1:2" ht="50.1" customHeight="1" x14ac:dyDescent="0.4">
      <c r="A1081" s="50"/>
      <c r="B1081" s="51"/>
    </row>
    <row r="1082" spans="1:2" ht="50.1" customHeight="1" x14ac:dyDescent="0.4">
      <c r="A1082" s="50"/>
      <c r="B1082" s="51"/>
    </row>
    <row r="1083" spans="1:2" ht="50.1" customHeight="1" x14ac:dyDescent="0.4">
      <c r="A1083" s="50"/>
      <c r="B1083" s="51"/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3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JUNIO 2022</vt:lpstr>
      <vt:lpstr>Sheet1</vt:lpstr>
      <vt:lpstr>'JUNIO 2022'!Print_Area</vt:lpstr>
      <vt:lpstr>'JUNIO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2022-02-02T19:28:42Z</cp:lastPrinted>
  <dcterms:created xsi:type="dcterms:W3CDTF">2006-07-11T17:39:34Z</dcterms:created>
  <dcterms:modified xsi:type="dcterms:W3CDTF">2022-07-04T13:28:34Z</dcterms:modified>
</cp:coreProperties>
</file>