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2DC536B0-CC6F-4928-B306-54BD29AE3D16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OCTUBRE - DICIEMBRE 2022" sheetId="7" r:id="rId1"/>
  </sheets>
  <definedNames>
    <definedName name="_xlnm.Print_Area" localSheetId="0">'OCTUBRE - DICIEMBRE 2022'!$A$1:$G$174</definedName>
    <definedName name="_xlnm.Print_Titles" localSheetId="0">'OCTUBRE - DICIEMBRE 2022'!$1:$11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7" l="1"/>
  <c r="F171" i="7" l="1"/>
</calcChain>
</file>

<file path=xl/sharedStrings.xml><?xml version="1.0" encoding="utf-8"?>
<sst xmlns="http://schemas.openxmlformats.org/spreadsheetml/2006/main" count="492" uniqueCount="331">
  <si>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</si>
  <si>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</si>
  <si>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</si>
  <si>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</si>
  <si>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</si>
  <si>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</si>
  <si>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</si>
  <si>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</si>
  <si>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</si>
  <si>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</si>
  <si>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</si>
  <si>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</si>
  <si>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Almazones 8 1/2 x 13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</si>
  <si>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</si>
  <si>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</si>
  <si>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</si>
  <si>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</si>
  <si>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</si>
  <si>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</si>
  <si>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Borra Pelican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</si>
  <si>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</si>
  <si>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</si>
  <si>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</si>
  <si>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</si>
  <si>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</si>
  <si>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</si>
  <si>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</si>
  <si>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</si>
  <si>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</si>
  <si>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</si>
  <si>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</si>
  <si>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</si>
  <si>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</si>
  <si>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</si>
  <si>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</si>
  <si>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</si>
  <si>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</si>
  <si>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</si>
  <si>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</si>
  <si>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</si>
  <si>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</si>
  <si>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</si>
  <si>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</si>
  <si>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</si>
  <si>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</si>
  <si>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</si>
  <si>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</si>
  <si>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</si>
  <si>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</si>
  <si>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</si>
  <si>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</si>
  <si>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</si>
  <si>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Hojas Timbradas Standar 8 1/2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</si>
  <si>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</si>
  <si>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</si>
  <si>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</si>
  <si>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</si>
  <si>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</si>
  <si>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</si>
  <si>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</si>
  <si>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</si>
  <si>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</si>
  <si>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</si>
  <si>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</si>
  <si>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</si>
  <si>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</si>
  <si>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</si>
  <si>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</si>
  <si>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 p/Pizarra c/Azul</t>
  </si>
  <si>
    <t>Marcador p/Pizarra c/verde</t>
  </si>
  <si>
    <t>Marcadores para CD</t>
  </si>
  <si>
    <t>Papel 8 1/2 X 13</t>
  </si>
  <si>
    <t>Papel Bon 8 1/2 X 14</t>
  </si>
  <si>
    <t>Papel Bond 8 1/2 X 11</t>
  </si>
  <si>
    <t>Papel Carbon</t>
  </si>
  <si>
    <t>Perforadora de 3H grande p/40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</si>
  <si>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</si>
  <si>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</si>
  <si>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</si>
  <si>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</si>
  <si>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</si>
  <si>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</si>
  <si>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</si>
  <si>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</si>
  <si>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</si>
  <si>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</si>
  <si>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</si>
  <si>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</si>
  <si>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</si>
  <si>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</si>
  <si>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</si>
  <si>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</si>
  <si>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</si>
  <si>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</si>
  <si>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</si>
  <si>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</si>
  <si>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</si>
  <si>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</si>
  <si>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Sacagrapas</t>
  </si>
  <si>
    <t>Separadores de Carpetas</t>
  </si>
  <si>
    <t>Sobre Im-colo Blanco 9x12</t>
  </si>
  <si>
    <t>Sobre Im-color Balco 10x13</t>
  </si>
  <si>
    <t>Sobre Manilla 10x15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</si>
  <si>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</si>
  <si>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</si>
  <si>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</si>
  <si>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</si>
  <si>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</si>
  <si>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</si>
  <si>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</si>
  <si>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</si>
  <si>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</si>
  <si>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</si>
  <si>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</si>
  <si>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</si>
  <si>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</si>
  <si>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</si>
  <si>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</si>
  <si>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</si>
  <si>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</si>
  <si>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</si>
  <si>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</si>
  <si>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</si>
  <si>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</si>
  <si>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</si>
  <si>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</si>
  <si>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</si>
  <si>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</si>
  <si>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</si>
  <si>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</si>
  <si>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</si>
  <si>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</si>
  <si>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</si>
  <si>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</si>
  <si>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</si>
  <si>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</si>
  <si>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</si>
  <si>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</si>
  <si>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</si>
  <si>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</si>
  <si>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</si>
  <si>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</si>
  <si>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</si>
  <si>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</si>
  <si>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</si>
  <si>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</si>
  <si>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2</t>
  </si>
  <si>
    <t>3</t>
  </si>
  <si>
    <t>38</t>
  </si>
  <si>
    <t>7</t>
  </si>
  <si>
    <t>196</t>
  </si>
  <si>
    <t>6</t>
  </si>
  <si>
    <t>5</t>
  </si>
  <si>
    <t>10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</si>
  <si>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</si>
  <si>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</si>
  <si>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</si>
  <si>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</si>
  <si>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</si>
  <si>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</si>
  <si>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</si>
  <si>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</si>
  <si>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</si>
  <si>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</si>
  <si>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</si>
  <si>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</si>
  <si>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</si>
  <si>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</si>
  <si>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</si>
  <si>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</si>
  <si>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</si>
  <si>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</si>
  <si>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</si>
  <si>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</si>
  <si>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</si>
  <si>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</si>
  <si>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</si>
  <si>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</si>
  <si>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</si>
  <si>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</si>
  <si>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</si>
  <si>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</si>
  <si>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</si>
  <si>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</si>
  <si>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</si>
  <si>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</si>
  <si>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43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</si>
  <si>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</si>
  <si>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</si>
  <si>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</si>
  <si>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</si>
  <si>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</si>
  <si>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</si>
  <si>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</si>
  <si>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</si>
  <si>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</si>
  <si>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</si>
  <si>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</si>
  <si>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</si>
  <si>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</si>
  <si>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</si>
  <si>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</si>
  <si>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169</t>
  </si>
  <si>
    <t>168</t>
  </si>
  <si>
    <t>205</t>
  </si>
  <si>
    <t>265</t>
  </si>
  <si>
    <t>9</t>
  </si>
  <si>
    <t>204</t>
  </si>
  <si>
    <t>8</t>
  </si>
  <si>
    <t>60</t>
  </si>
  <si>
    <t>329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</si>
  <si>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</si>
  <si>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</si>
  <si>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</si>
  <si>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</si>
  <si>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</si>
  <si>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</si>
  <si>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</si>
  <si>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</si>
  <si>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</si>
  <si>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</si>
  <si>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</si>
  <si>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</si>
  <si>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</si>
  <si>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</si>
  <si>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</si>
  <si>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</si>
  <si>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</si>
  <si>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</si>
  <si>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</si>
  <si>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</si>
  <si>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</si>
  <si>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</si>
  <si>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84</t>
  </si>
  <si>
    <t>85</t>
  </si>
  <si>
    <t>124</t>
  </si>
  <si>
    <t>86</t>
  </si>
  <si>
    <t>89</t>
  </si>
  <si>
    <t>158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</si>
  <si>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</si>
  <si>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</si>
  <si>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</si>
  <si>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</si>
  <si>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</si>
  <si>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</si>
  <si>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</si>
  <si>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</si>
  <si>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</si>
  <si>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</si>
  <si>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</si>
  <si>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</si>
  <si>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</si>
  <si>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</si>
  <si>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</si>
  <si>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</si>
  <si>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</si>
  <si>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</si>
  <si>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</si>
  <si>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</si>
  <si>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</si>
  <si>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</si>
  <si>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</si>
  <si>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</si>
  <si>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</si>
  <si>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</si>
  <si>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</si>
  <si>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</si>
  <si>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</si>
  <si>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</si>
  <si>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</si>
  <si>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</si>
  <si>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</si>
  <si>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</si>
  <si>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</si>
  <si>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</si>
  <si>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</si>
  <si>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</si>
  <si>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</si>
  <si>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</si>
  <si>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</si>
  <si>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</si>
  <si>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</si>
  <si>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</si>
  <si>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</si>
  <si>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</si>
  <si>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</si>
  <si>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</si>
  <si>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</si>
  <si>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</si>
  <si>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</si>
  <si>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</si>
  <si>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</si>
  <si>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</si>
  <si>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</si>
  <si>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</si>
  <si>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</si>
  <si>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</si>
  <si>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</si>
  <si>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</si>
  <si>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</si>
  <si>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</si>
  <si>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</si>
  <si>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</si>
  <si>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</si>
  <si>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</si>
  <si>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</si>
  <si>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</si>
  <si>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</si>
  <si>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</si>
  <si>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</si>
  <si>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</si>
  <si>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</si>
  <si>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</si>
  <si>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</si>
  <si>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</si>
  <si>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</si>
  <si>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</si>
  <si>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 xml:space="preserve">  </t>
  </si>
  <si>
    <t>Correspondiente al Trimestre octubre  -  diciembre 2022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</si>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</sst>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  <numFmt numFmtId="168" formatCode="#,##0;\-#,##0;* ??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u val="doubleAccounting"/>
      <sz val="12"/>
      <name val="Calibri Light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49" fontId="20" fillId="0" borderId="3" xfId="14" applyNumberFormat="1" applyFont="1" applyBorder="1" applyAlignment="1">
      <alignment horizontal="left"/>
    </xf>
    <xf numFmtId="49" fontId="20" fillId="0" borderId="1" xfId="13" applyNumberFormat="1" applyFont="1" applyBorder="1" applyAlignment="1">
      <alignment horizontal="left"/>
    </xf>
    <xf numFmtId="0" fontId="21" fillId="2" borderId="0" xfId="0" applyFont="1" applyFill="1" applyAlignment="1">
      <alignment horizontal="right" vertical="center" wrapText="1"/>
    </xf>
    <xf numFmtId="165" fontId="22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43" fontId="23" fillId="2" borderId="0" xfId="1" applyFont="1" applyFill="1" applyAlignment="1">
      <alignment vertical="center" wrapText="1"/>
    </xf>
    <xf numFmtId="165" fontId="24" fillId="2" borderId="0" xfId="1" applyNumberFormat="1" applyFont="1" applyFill="1" applyAlignment="1">
      <alignment vertical="center" wrapText="1"/>
    </xf>
    <xf numFmtId="166" fontId="20" fillId="0" borderId="1" xfId="13" applyNumberFormat="1" applyFont="1" applyBorder="1" applyAlignment="1">
      <alignment horizontal="right"/>
    </xf>
    <xf numFmtId="168" fontId="20" fillId="0" borderId="1" xfId="13" applyNumberFormat="1" applyFont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9" xr:uid="{00000000-0005-0000-0000-000001000000}"/>
    <cellStyle name="Millares 2" xfId="2" xr:uid="{00000000-0005-0000-0000-000002000000}"/>
    <cellStyle name="Millares 2 2" xfId="10" xr:uid="{00000000-0005-0000-0000-000003000000}"/>
    <cellStyle name="Normal" xfId="0" builtinId="0"/>
    <cellStyle name="Normal 2" xfId="3" xr:uid="{00000000-0005-0000-0000-000005000000}"/>
    <cellStyle name="Normal 2 2" xfId="11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Porcentual 2" xfId="4" xr:uid="{00000000-0005-0000-0000-00000D000000}"/>
    <cellStyle name="Porcentual 2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4" name="Picture 2" descr="Logo TS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0"/>
          <a:ext cx="0" cy="810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5" name="Picture 2" descr="Logo TS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0"/>
          <a:ext cx="0" cy="102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6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6350" y="0"/>
          <a:ext cx="0" cy="112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14975" y="0"/>
          <a:ext cx="0" cy="1104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showGridLines="0" tabSelected="1" zoomScaleNormal="100" workbookViewId="0">
      <pane ySplit="11" topLeftCell="A143" activePane="bottomLeft" state="frozenSplit"/>
      <selection pane="bottomLeft" activeCell="B3" sqref="B3:G3"/>
    </sheetView>
  </sheetViews>
  <sheetFormatPr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57.5703125" style="32" customWidth="1"/>
    <col min="6" max="6" width="23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8" s="5" customFormat="1" ht="19.5" x14ac:dyDescent="0.2">
      <c r="B1" s="41"/>
      <c r="C1" s="41"/>
      <c r="D1" s="41"/>
      <c r="E1" s="41"/>
      <c r="F1" s="41"/>
      <c r="G1" s="41"/>
    </row>
    <row r="2" spans="1:8" s="5" customFormat="1" ht="19.5" x14ac:dyDescent="0.2">
      <c r="B2" s="41"/>
      <c r="C2" s="41"/>
      <c r="D2" s="41"/>
      <c r="E2" s="41"/>
      <c r="F2" s="41"/>
      <c r="G2" s="41"/>
    </row>
    <row r="3" spans="1:8" s="5" customFormat="1" ht="19.5" x14ac:dyDescent="0.2">
      <c r="B3" s="41"/>
      <c r="C3" s="41"/>
      <c r="D3" s="41"/>
      <c r="E3" s="41"/>
      <c r="F3" s="41"/>
      <c r="G3" s="41"/>
    </row>
    <row r="4" spans="1:8" s="5" customFormat="1" ht="34.5" x14ac:dyDescent="0.2">
      <c r="A4" s="47" t="s">
        <v>291</v>
      </c>
      <c r="B4" s="47"/>
      <c r="C4" s="47"/>
      <c r="D4" s="47"/>
      <c r="E4" s="47"/>
      <c r="F4" s="47"/>
      <c r="G4" s="47"/>
    </row>
    <row r="5" spans="1:8" s="5" customFormat="1" ht="5.25" customHeight="1" x14ac:dyDescent="0.2">
      <c r="A5" s="7"/>
      <c r="B5" s="7"/>
      <c r="C5" s="7"/>
      <c r="D5" s="7"/>
      <c r="E5" s="24"/>
      <c r="F5" s="7"/>
      <c r="G5" s="7"/>
    </row>
    <row r="6" spans="1:8" s="5" customFormat="1" ht="18" x14ac:dyDescent="0.2">
      <c r="A6" s="45" t="s">
        <v>6</v>
      </c>
      <c r="B6" s="45"/>
      <c r="C6" s="45"/>
      <c r="D6" s="45"/>
      <c r="E6" s="45"/>
      <c r="F6" s="45"/>
      <c r="G6" s="45"/>
    </row>
    <row r="7" spans="1:8" s="5" customFormat="1" ht="18" x14ac:dyDescent="0.2">
      <c r="A7" s="6"/>
      <c r="B7" s="6"/>
      <c r="C7" s="6"/>
      <c r="D7" s="6"/>
      <c r="E7" s="25"/>
      <c r="F7" s="6"/>
      <c r="G7" s="6"/>
    </row>
    <row r="8" spans="1:8" s="5" customFormat="1" ht="19.5" customHeight="1" thickBot="1" x14ac:dyDescent="0.25">
      <c r="A8" s="46" t="s">
        <v>318</v>
      </c>
      <c r="B8" s="46"/>
      <c r="C8" s="46"/>
      <c r="D8" s="46"/>
      <c r="E8" s="46"/>
      <c r="F8" s="46"/>
      <c r="G8" s="46"/>
    </row>
    <row r="9" spans="1:8" s="2" customFormat="1" ht="16.5" customHeight="1" x14ac:dyDescent="0.2">
      <c r="A9" s="42" t="s">
        <v>289</v>
      </c>
      <c r="B9" s="48" t="s">
        <v>290</v>
      </c>
      <c r="C9" s="48" t="s">
        <v>1</v>
      </c>
      <c r="D9" s="18"/>
      <c r="E9" s="18"/>
      <c r="F9" s="18"/>
      <c r="G9" s="18"/>
      <c r="H9" s="3"/>
    </row>
    <row r="10" spans="1:8" s="10" customFormat="1" ht="37.5" customHeight="1" x14ac:dyDescent="0.2">
      <c r="A10" s="43"/>
      <c r="B10" s="49"/>
      <c r="C10" s="49"/>
      <c r="D10" s="19" t="s">
        <v>2</v>
      </c>
      <c r="E10" s="19" t="s">
        <v>5</v>
      </c>
      <c r="F10" s="19" t="s">
        <v>0</v>
      </c>
      <c r="G10" s="19" t="s">
        <v>3</v>
      </c>
      <c r="H10" s="9"/>
    </row>
    <row r="11" spans="1:8" s="2" customFormat="1" ht="19.5" thickBot="1" x14ac:dyDescent="0.25">
      <c r="A11" s="44"/>
      <c r="B11" s="50"/>
      <c r="C11" s="50"/>
      <c r="D11" s="17"/>
      <c r="E11" s="17"/>
      <c r="F11" s="17"/>
      <c r="G11" s="17"/>
      <c r="H11" s="3"/>
    </row>
    <row r="12" spans="1:8" s="12" customFormat="1" ht="18.75" x14ac:dyDescent="0.3">
      <c r="A12" s="15">
        <v>43190</v>
      </c>
      <c r="B12" s="15">
        <v>43190</v>
      </c>
      <c r="C12" s="16" t="s">
        <v>4</v>
      </c>
      <c r="D12" s="21" t="s">
        <v>146</v>
      </c>
      <c r="E12" s="20" t="s">
        <v>12</v>
      </c>
      <c r="F12" s="37">
        <v>1345.2</v>
      </c>
      <c r="G12" s="38">
        <v>6</v>
      </c>
    </row>
    <row r="13" spans="1:8" s="12" customFormat="1" ht="18.75" x14ac:dyDescent="0.3">
      <c r="A13" s="15">
        <v>43190</v>
      </c>
      <c r="B13" s="15">
        <v>43190</v>
      </c>
      <c r="C13" s="16" t="s">
        <v>4</v>
      </c>
      <c r="D13" s="21" t="s">
        <v>147</v>
      </c>
      <c r="E13" s="20" t="s">
        <v>13</v>
      </c>
      <c r="F13" s="37">
        <v>195.72</v>
      </c>
      <c r="G13" s="38">
        <v>6</v>
      </c>
    </row>
    <row r="14" spans="1:8" s="12" customFormat="1" ht="18.75" x14ac:dyDescent="0.3">
      <c r="A14" s="15">
        <v>44697</v>
      </c>
      <c r="B14" s="15">
        <v>44697</v>
      </c>
      <c r="C14" s="16" t="s">
        <v>4</v>
      </c>
      <c r="D14" s="21" t="s">
        <v>302</v>
      </c>
      <c r="E14" s="20" t="s">
        <v>303</v>
      </c>
      <c r="F14" s="37">
        <v>48.48</v>
      </c>
      <c r="G14" s="38">
        <v>26</v>
      </c>
    </row>
    <row r="15" spans="1:8" s="12" customFormat="1" ht="18.75" x14ac:dyDescent="0.3">
      <c r="A15" s="15">
        <v>44902</v>
      </c>
      <c r="B15" s="15">
        <v>44902</v>
      </c>
      <c r="C15" s="16" t="s">
        <v>4</v>
      </c>
      <c r="D15" s="21" t="s">
        <v>152</v>
      </c>
      <c r="E15" s="20" t="s">
        <v>18</v>
      </c>
      <c r="F15" s="37">
        <v>912.69</v>
      </c>
      <c r="G15" s="38">
        <v>268</v>
      </c>
    </row>
    <row r="16" spans="1:8" s="12" customFormat="1" ht="18.75" x14ac:dyDescent="0.3">
      <c r="A16" s="15">
        <v>44902</v>
      </c>
      <c r="B16" s="15">
        <v>44902</v>
      </c>
      <c r="C16" s="16" t="s">
        <v>4</v>
      </c>
      <c r="D16" s="21" t="s">
        <v>151</v>
      </c>
      <c r="E16" s="20" t="s">
        <v>17</v>
      </c>
      <c r="F16" s="37">
        <v>1785.15</v>
      </c>
      <c r="G16" s="38">
        <v>124</v>
      </c>
    </row>
    <row r="17" spans="1:7" s="12" customFormat="1" ht="18.75" x14ac:dyDescent="0.3">
      <c r="A17" s="15">
        <v>44908</v>
      </c>
      <c r="B17" s="15">
        <v>44908</v>
      </c>
      <c r="C17" s="16" t="s">
        <v>4</v>
      </c>
      <c r="D17" s="21" t="s">
        <v>149</v>
      </c>
      <c r="E17" s="20" t="s">
        <v>15</v>
      </c>
      <c r="F17" s="37">
        <v>2823.89</v>
      </c>
      <c r="G17" s="38">
        <v>13</v>
      </c>
    </row>
    <row r="18" spans="1:7" s="12" customFormat="1" ht="18.75" x14ac:dyDescent="0.3">
      <c r="A18" s="15">
        <v>44918</v>
      </c>
      <c r="B18" s="15">
        <v>44918</v>
      </c>
      <c r="C18" s="16" t="s">
        <v>4</v>
      </c>
      <c r="D18" s="21" t="s">
        <v>208</v>
      </c>
      <c r="E18" s="20" t="s">
        <v>73</v>
      </c>
      <c r="F18" s="37">
        <v>28978.83</v>
      </c>
      <c r="G18" s="38">
        <v>103</v>
      </c>
    </row>
    <row r="19" spans="1:7" s="12" customFormat="1" ht="18.75" x14ac:dyDescent="0.3">
      <c r="A19" s="15">
        <v>43190</v>
      </c>
      <c r="B19" s="15">
        <v>43190</v>
      </c>
      <c r="C19" s="16" t="s">
        <v>4</v>
      </c>
      <c r="D19" s="21" t="s">
        <v>206</v>
      </c>
      <c r="E19" s="20" t="s">
        <v>71</v>
      </c>
      <c r="F19" s="37">
        <v>614.13</v>
      </c>
      <c r="G19" s="38">
        <v>3</v>
      </c>
    </row>
    <row r="20" spans="1:7" s="12" customFormat="1" ht="18.75" x14ac:dyDescent="0.3">
      <c r="A20" s="15">
        <v>44319</v>
      </c>
      <c r="B20" s="15">
        <v>44319</v>
      </c>
      <c r="C20" s="16" t="s">
        <v>4</v>
      </c>
      <c r="D20" s="21" t="s">
        <v>153</v>
      </c>
      <c r="E20" s="20" t="s">
        <v>19</v>
      </c>
      <c r="F20" s="37">
        <v>8.76</v>
      </c>
      <c r="G20" s="38">
        <v>2</v>
      </c>
    </row>
    <row r="21" spans="1:7" s="12" customFormat="1" ht="18.75" x14ac:dyDescent="0.3">
      <c r="A21" s="15">
        <v>44690</v>
      </c>
      <c r="B21" s="15">
        <v>44690</v>
      </c>
      <c r="C21" s="16" t="s">
        <v>4</v>
      </c>
      <c r="D21" s="21" t="s">
        <v>159</v>
      </c>
      <c r="E21" s="20" t="s">
        <v>25</v>
      </c>
      <c r="F21" s="37">
        <v>8898.84</v>
      </c>
      <c r="G21" s="38">
        <v>215</v>
      </c>
    </row>
    <row r="22" spans="1:7" s="12" customFormat="1" ht="18.75" x14ac:dyDescent="0.3">
      <c r="A22" s="15">
        <v>44902</v>
      </c>
      <c r="B22" s="15">
        <v>44902</v>
      </c>
      <c r="C22" s="16" t="s">
        <v>4</v>
      </c>
      <c r="D22" s="21" t="s">
        <v>164</v>
      </c>
      <c r="E22" s="20" t="s">
        <v>30</v>
      </c>
      <c r="F22" s="37">
        <v>1309.2</v>
      </c>
      <c r="G22" s="38">
        <v>92</v>
      </c>
    </row>
    <row r="23" spans="1:7" s="12" customFormat="1" ht="18.75" x14ac:dyDescent="0.3">
      <c r="A23" s="15">
        <v>44902</v>
      </c>
      <c r="B23" s="15">
        <v>44902</v>
      </c>
      <c r="C23" s="16" t="s">
        <v>4</v>
      </c>
      <c r="D23" s="21" t="s">
        <v>163</v>
      </c>
      <c r="E23" s="20" t="s">
        <v>29</v>
      </c>
      <c r="F23" s="37">
        <v>2642.58</v>
      </c>
      <c r="G23" s="38">
        <v>70</v>
      </c>
    </row>
    <row r="24" spans="1:7" s="12" customFormat="1" ht="18.75" x14ac:dyDescent="0.3">
      <c r="A24" s="15">
        <v>44697</v>
      </c>
      <c r="B24" s="15">
        <v>44697</v>
      </c>
      <c r="C24" s="16" t="s">
        <v>4</v>
      </c>
      <c r="D24" s="21" t="s">
        <v>293</v>
      </c>
      <c r="E24" s="20" t="s">
        <v>304</v>
      </c>
      <c r="F24" s="37">
        <v>265.12</v>
      </c>
      <c r="G24" s="38">
        <v>2</v>
      </c>
    </row>
    <row r="25" spans="1:7" s="12" customFormat="1" ht="18.75" x14ac:dyDescent="0.3">
      <c r="A25" s="15">
        <v>44902</v>
      </c>
      <c r="B25" s="15">
        <v>44902</v>
      </c>
      <c r="C25" s="16" t="s">
        <v>4</v>
      </c>
      <c r="D25" s="21" t="s">
        <v>154</v>
      </c>
      <c r="E25" s="20" t="s">
        <v>20</v>
      </c>
      <c r="F25" s="37">
        <v>6190.28</v>
      </c>
      <c r="G25" s="38">
        <v>36</v>
      </c>
    </row>
    <row r="26" spans="1:7" s="12" customFormat="1" ht="18.75" x14ac:dyDescent="0.3">
      <c r="A26" s="15">
        <v>44902</v>
      </c>
      <c r="B26" s="15">
        <v>44902</v>
      </c>
      <c r="C26" s="16" t="s">
        <v>4</v>
      </c>
      <c r="D26" s="21" t="s">
        <v>157</v>
      </c>
      <c r="E26" s="20" t="s">
        <v>23</v>
      </c>
      <c r="F26" s="37">
        <v>12670.91</v>
      </c>
      <c r="G26" s="38">
        <v>49</v>
      </c>
    </row>
    <row r="27" spans="1:7" s="12" customFormat="1" ht="18.75" x14ac:dyDescent="0.3">
      <c r="A27" s="15">
        <v>44902</v>
      </c>
      <c r="B27" s="15">
        <v>44902</v>
      </c>
      <c r="C27" s="16" t="s">
        <v>4</v>
      </c>
      <c r="D27" s="21" t="s">
        <v>294</v>
      </c>
      <c r="E27" s="20" t="s">
        <v>305</v>
      </c>
      <c r="F27" s="37">
        <v>5851.62</v>
      </c>
      <c r="G27" s="38">
        <v>40</v>
      </c>
    </row>
    <row r="28" spans="1:7" s="12" customFormat="1" ht="18.75" x14ac:dyDescent="0.3">
      <c r="A28" s="15">
        <v>44474</v>
      </c>
      <c r="B28" s="15">
        <v>44474</v>
      </c>
      <c r="C28" s="16" t="s">
        <v>4</v>
      </c>
      <c r="D28" s="21" t="s">
        <v>158</v>
      </c>
      <c r="E28" s="20" t="s">
        <v>24</v>
      </c>
      <c r="F28" s="37">
        <v>24986.5</v>
      </c>
      <c r="G28" s="38">
        <v>55</v>
      </c>
    </row>
    <row r="29" spans="1:7" s="12" customFormat="1" ht="18.75" x14ac:dyDescent="0.3">
      <c r="A29" s="15">
        <v>44697</v>
      </c>
      <c r="B29" s="15">
        <v>44697</v>
      </c>
      <c r="C29" s="16" t="s">
        <v>4</v>
      </c>
      <c r="D29" s="21" t="s">
        <v>306</v>
      </c>
      <c r="E29" s="20" t="s">
        <v>307</v>
      </c>
      <c r="F29" s="37">
        <v>148.02000000000001</v>
      </c>
      <c r="G29" s="38">
        <v>4</v>
      </c>
    </row>
    <row r="30" spans="1:7" s="12" customFormat="1" ht="18.75" x14ac:dyDescent="0.3">
      <c r="A30" s="15">
        <v>44224</v>
      </c>
      <c r="B30" s="15">
        <v>44224</v>
      </c>
      <c r="C30" s="16" t="s">
        <v>4</v>
      </c>
      <c r="D30" s="21" t="s">
        <v>162</v>
      </c>
      <c r="E30" s="20" t="s">
        <v>28</v>
      </c>
      <c r="F30" s="37">
        <v>427.91</v>
      </c>
      <c r="G30" s="38">
        <v>14</v>
      </c>
    </row>
    <row r="31" spans="1:7" s="12" customFormat="1" ht="18.75" x14ac:dyDescent="0.3">
      <c r="A31" s="15">
        <v>44467</v>
      </c>
      <c r="B31" s="15">
        <v>44467</v>
      </c>
      <c r="C31" s="16" t="s">
        <v>4</v>
      </c>
      <c r="D31" s="21" t="s">
        <v>165</v>
      </c>
      <c r="E31" s="20" t="s">
        <v>31</v>
      </c>
      <c r="F31" s="37">
        <v>127.22</v>
      </c>
      <c r="G31" s="38">
        <v>6</v>
      </c>
    </row>
    <row r="32" spans="1:7" s="12" customFormat="1" ht="18.75" x14ac:dyDescent="0.3">
      <c r="A32" s="15">
        <v>44907</v>
      </c>
      <c r="B32" s="15">
        <v>44907</v>
      </c>
      <c r="C32" s="16" t="s">
        <v>4</v>
      </c>
      <c r="D32" s="21" t="s">
        <v>167</v>
      </c>
      <c r="E32" s="20" t="s">
        <v>33</v>
      </c>
      <c r="F32" s="37">
        <v>3764.2</v>
      </c>
      <c r="G32" s="38">
        <v>29</v>
      </c>
    </row>
    <row r="33" spans="1:7" s="12" customFormat="1" ht="18.75" x14ac:dyDescent="0.3">
      <c r="A33" s="15">
        <v>43602</v>
      </c>
      <c r="B33" s="15">
        <v>43602</v>
      </c>
      <c r="C33" s="16" t="s">
        <v>4</v>
      </c>
      <c r="D33" s="21" t="s">
        <v>169</v>
      </c>
      <c r="E33" s="20" t="s">
        <v>35</v>
      </c>
      <c r="F33" s="37">
        <v>53.17</v>
      </c>
      <c r="G33" s="38">
        <v>4</v>
      </c>
    </row>
    <row r="34" spans="1:7" s="12" customFormat="1" ht="18.75" x14ac:dyDescent="0.3">
      <c r="A34" s="15">
        <v>44902</v>
      </c>
      <c r="B34" s="15">
        <v>44902</v>
      </c>
      <c r="C34" s="16" t="s">
        <v>4</v>
      </c>
      <c r="D34" s="21" t="s">
        <v>175</v>
      </c>
      <c r="E34" s="20" t="s">
        <v>41</v>
      </c>
      <c r="F34" s="37">
        <v>4806</v>
      </c>
      <c r="G34" s="38">
        <v>38</v>
      </c>
    </row>
    <row r="35" spans="1:7" s="12" customFormat="1" ht="18.75" x14ac:dyDescent="0.3">
      <c r="A35" s="15">
        <v>43300</v>
      </c>
      <c r="B35" s="15">
        <v>43300</v>
      </c>
      <c r="C35" s="16" t="s">
        <v>4</v>
      </c>
      <c r="D35" s="21" t="s">
        <v>176</v>
      </c>
      <c r="E35" s="20" t="s">
        <v>42</v>
      </c>
      <c r="F35" s="37">
        <v>2080.73</v>
      </c>
      <c r="G35" s="38">
        <v>50</v>
      </c>
    </row>
    <row r="36" spans="1:7" s="12" customFormat="1" ht="18.75" x14ac:dyDescent="0.3">
      <c r="A36" s="15">
        <v>44902</v>
      </c>
      <c r="B36" s="15">
        <v>44902</v>
      </c>
      <c r="C36" s="16" t="s">
        <v>4</v>
      </c>
      <c r="D36" s="21" t="s">
        <v>174</v>
      </c>
      <c r="E36" s="20" t="s">
        <v>40</v>
      </c>
      <c r="F36" s="37">
        <v>7428.57</v>
      </c>
      <c r="G36" s="38">
        <v>1980</v>
      </c>
    </row>
    <row r="37" spans="1:7" s="12" customFormat="1" ht="18.75" x14ac:dyDescent="0.3">
      <c r="A37" s="15">
        <v>43972</v>
      </c>
      <c r="B37" s="15">
        <v>43972</v>
      </c>
      <c r="C37" s="16" t="s">
        <v>4</v>
      </c>
      <c r="D37" s="21" t="s">
        <v>177</v>
      </c>
      <c r="E37" s="20" t="s">
        <v>43</v>
      </c>
      <c r="F37" s="37">
        <v>1622.3</v>
      </c>
      <c r="G37" s="38">
        <v>49</v>
      </c>
    </row>
    <row r="38" spans="1:7" s="12" customFormat="1" ht="18.75" x14ac:dyDescent="0.3">
      <c r="A38" s="15">
        <v>44011</v>
      </c>
      <c r="B38" s="15">
        <v>44011</v>
      </c>
      <c r="C38" s="16" t="s">
        <v>4</v>
      </c>
      <c r="D38" s="21" t="s">
        <v>181</v>
      </c>
      <c r="E38" s="20" t="s">
        <v>47</v>
      </c>
      <c r="F38" s="37">
        <v>1926.8</v>
      </c>
      <c r="G38" s="38">
        <v>44</v>
      </c>
    </row>
    <row r="39" spans="1:7" s="12" customFormat="1" ht="18.75" x14ac:dyDescent="0.3">
      <c r="A39" s="15">
        <v>44474</v>
      </c>
      <c r="B39" s="15">
        <v>44474</v>
      </c>
      <c r="C39" s="16" t="s">
        <v>4</v>
      </c>
      <c r="D39" s="21" t="s">
        <v>148</v>
      </c>
      <c r="E39" s="20" t="s">
        <v>14</v>
      </c>
      <c r="F39" s="37">
        <v>496.44</v>
      </c>
      <c r="G39" s="38">
        <v>16</v>
      </c>
    </row>
    <row r="40" spans="1:7" s="12" customFormat="1" ht="18.75" x14ac:dyDescent="0.3">
      <c r="A40" s="15">
        <v>44474</v>
      </c>
      <c r="B40" s="15">
        <v>44474</v>
      </c>
      <c r="C40" s="16" t="s">
        <v>4</v>
      </c>
      <c r="D40" s="21" t="s">
        <v>182</v>
      </c>
      <c r="E40" s="20" t="s">
        <v>48</v>
      </c>
      <c r="F40" s="37">
        <v>160.82</v>
      </c>
      <c r="G40" s="38">
        <v>8</v>
      </c>
    </row>
    <row r="41" spans="1:7" s="12" customFormat="1" ht="18.75" x14ac:dyDescent="0.3">
      <c r="A41" s="15">
        <v>44908</v>
      </c>
      <c r="B41" s="15">
        <v>44908</v>
      </c>
      <c r="C41" s="16" t="s">
        <v>4</v>
      </c>
      <c r="D41" s="21" t="s">
        <v>323</v>
      </c>
      <c r="E41" s="20" t="s">
        <v>326</v>
      </c>
      <c r="F41" s="37">
        <v>20679.919999999998</v>
      </c>
      <c r="G41" s="38">
        <v>47</v>
      </c>
    </row>
    <row r="42" spans="1:7" s="12" customFormat="1" ht="18.75" x14ac:dyDescent="0.3">
      <c r="A42" s="15">
        <v>44697</v>
      </c>
      <c r="B42" s="15">
        <v>44697</v>
      </c>
      <c r="C42" s="16" t="s">
        <v>4</v>
      </c>
      <c r="D42" s="21" t="s">
        <v>184</v>
      </c>
      <c r="E42" s="20" t="s">
        <v>50</v>
      </c>
      <c r="F42" s="37">
        <v>1901.39</v>
      </c>
      <c r="G42" s="38">
        <v>45</v>
      </c>
    </row>
    <row r="43" spans="1:7" s="12" customFormat="1" ht="18.75" x14ac:dyDescent="0.3">
      <c r="A43" s="15">
        <v>44467</v>
      </c>
      <c r="B43" s="15">
        <v>44467</v>
      </c>
      <c r="C43" s="16" t="s">
        <v>4</v>
      </c>
      <c r="D43" s="21" t="s">
        <v>183</v>
      </c>
      <c r="E43" s="20" t="s">
        <v>49</v>
      </c>
      <c r="F43" s="37">
        <v>1249.8499999999999</v>
      </c>
      <c r="G43" s="38">
        <v>20</v>
      </c>
    </row>
    <row r="44" spans="1:7" s="12" customFormat="1" ht="18.75" x14ac:dyDescent="0.3">
      <c r="A44" s="15">
        <v>44869</v>
      </c>
      <c r="B44" s="15">
        <v>44869</v>
      </c>
      <c r="C44" s="16" t="s">
        <v>4</v>
      </c>
      <c r="D44" s="21" t="s">
        <v>186</v>
      </c>
      <c r="E44" s="20" t="s">
        <v>52</v>
      </c>
      <c r="F44" s="37">
        <v>1764.1</v>
      </c>
      <c r="G44" s="38">
        <v>1</v>
      </c>
    </row>
    <row r="45" spans="1:7" s="12" customFormat="1" ht="18.75" x14ac:dyDescent="0.3">
      <c r="A45" s="15">
        <v>44908</v>
      </c>
      <c r="B45" s="15">
        <v>44908</v>
      </c>
      <c r="C45" s="16" t="s">
        <v>4</v>
      </c>
      <c r="D45" s="21" t="s">
        <v>192</v>
      </c>
      <c r="E45" s="20" t="s">
        <v>58</v>
      </c>
      <c r="F45" s="37">
        <v>2949.85</v>
      </c>
      <c r="G45" s="38">
        <v>399</v>
      </c>
    </row>
    <row r="46" spans="1:7" s="12" customFormat="1" ht="18.75" x14ac:dyDescent="0.3">
      <c r="A46" s="15">
        <v>44908</v>
      </c>
      <c r="B46" s="15">
        <v>44908</v>
      </c>
      <c r="C46" s="16" t="s">
        <v>4</v>
      </c>
      <c r="D46" s="21" t="s">
        <v>193</v>
      </c>
      <c r="E46" s="20" t="s">
        <v>59</v>
      </c>
      <c r="F46" s="37">
        <v>1233.75</v>
      </c>
      <c r="G46" s="38">
        <v>179</v>
      </c>
    </row>
    <row r="47" spans="1:7" s="12" customFormat="1" ht="18.75" x14ac:dyDescent="0.3">
      <c r="A47" s="15">
        <v>44908</v>
      </c>
      <c r="B47" s="15">
        <v>44908</v>
      </c>
      <c r="C47" s="16" t="s">
        <v>4</v>
      </c>
      <c r="D47" s="21" t="s">
        <v>194</v>
      </c>
      <c r="E47" s="20" t="s">
        <v>60</v>
      </c>
      <c r="F47" s="37">
        <v>727.76</v>
      </c>
      <c r="G47" s="38">
        <v>212</v>
      </c>
    </row>
    <row r="48" spans="1:7" s="12" customFormat="1" ht="18.75" x14ac:dyDescent="0.3">
      <c r="A48" s="15">
        <v>44714</v>
      </c>
      <c r="B48" s="15">
        <v>44714</v>
      </c>
      <c r="C48" s="16" t="s">
        <v>4</v>
      </c>
      <c r="D48" s="21" t="s">
        <v>200</v>
      </c>
      <c r="E48" s="20" t="s">
        <v>66</v>
      </c>
      <c r="F48" s="37">
        <v>77.459999999999994</v>
      </c>
      <c r="G48" s="38">
        <v>5</v>
      </c>
    </row>
    <row r="49" spans="1:7" s="12" customFormat="1" ht="18.75" x14ac:dyDescent="0.3">
      <c r="A49" s="15">
        <v>44907</v>
      </c>
      <c r="B49" s="15">
        <v>44907</v>
      </c>
      <c r="C49" s="16" t="s">
        <v>4</v>
      </c>
      <c r="D49" s="21" t="s">
        <v>201</v>
      </c>
      <c r="E49" s="20" t="s">
        <v>67</v>
      </c>
      <c r="F49" s="37">
        <v>83.93</v>
      </c>
      <c r="G49" s="38">
        <v>4</v>
      </c>
    </row>
    <row r="50" spans="1:7" s="12" customFormat="1" ht="18.75" x14ac:dyDescent="0.3">
      <c r="A50" s="15">
        <v>43190</v>
      </c>
      <c r="B50" s="15">
        <v>43190</v>
      </c>
      <c r="C50" s="16" t="s">
        <v>4</v>
      </c>
      <c r="D50" s="21" t="s">
        <v>209</v>
      </c>
      <c r="E50" s="20" t="s">
        <v>74</v>
      </c>
      <c r="F50" s="37">
        <v>1069.49</v>
      </c>
      <c r="G50" s="38">
        <v>7</v>
      </c>
    </row>
    <row r="51" spans="1:7" s="12" customFormat="1" ht="18.75" x14ac:dyDescent="0.3">
      <c r="A51" s="15">
        <v>44715</v>
      </c>
      <c r="B51" s="15">
        <v>44715</v>
      </c>
      <c r="C51" s="16" t="s">
        <v>4</v>
      </c>
      <c r="D51" s="21" t="s">
        <v>232</v>
      </c>
      <c r="E51" s="20" t="s">
        <v>97</v>
      </c>
      <c r="F51" s="37">
        <v>389.46</v>
      </c>
      <c r="G51" s="38">
        <v>23</v>
      </c>
    </row>
    <row r="52" spans="1:7" s="12" customFormat="1" ht="18.75" x14ac:dyDescent="0.3">
      <c r="A52" s="15">
        <v>43190</v>
      </c>
      <c r="B52" s="15">
        <v>43190</v>
      </c>
      <c r="C52" s="16" t="s">
        <v>4</v>
      </c>
      <c r="D52" s="21" t="s">
        <v>216</v>
      </c>
      <c r="E52" s="20" t="s">
        <v>81</v>
      </c>
      <c r="F52" s="37">
        <v>703.5</v>
      </c>
      <c r="G52" s="38">
        <v>12</v>
      </c>
    </row>
    <row r="53" spans="1:7" s="12" customFormat="1" ht="18.75" x14ac:dyDescent="0.3">
      <c r="A53" s="15">
        <v>44917</v>
      </c>
      <c r="B53" s="15">
        <v>44917</v>
      </c>
      <c r="C53" s="16" t="s">
        <v>4</v>
      </c>
      <c r="D53" s="21" t="s">
        <v>220</v>
      </c>
      <c r="E53" s="20" t="s">
        <v>85</v>
      </c>
      <c r="F53" s="37">
        <v>5476.79</v>
      </c>
      <c r="G53" s="38">
        <v>109</v>
      </c>
    </row>
    <row r="54" spans="1:7" s="12" customFormat="1" ht="18.75" x14ac:dyDescent="0.3">
      <c r="A54" s="15">
        <v>44917</v>
      </c>
      <c r="B54" s="15">
        <v>44917</v>
      </c>
      <c r="C54" s="16" t="s">
        <v>4</v>
      </c>
      <c r="D54" s="21" t="s">
        <v>218</v>
      </c>
      <c r="E54" s="20" t="s">
        <v>83</v>
      </c>
      <c r="F54" s="37">
        <v>6263.45</v>
      </c>
      <c r="G54" s="38">
        <v>238</v>
      </c>
    </row>
    <row r="55" spans="1:7" s="12" customFormat="1" ht="18.75" x14ac:dyDescent="0.3">
      <c r="A55" s="15">
        <v>43972</v>
      </c>
      <c r="B55" s="15">
        <v>43972</v>
      </c>
      <c r="C55" s="16" t="s">
        <v>4</v>
      </c>
      <c r="D55" s="21" t="s">
        <v>219</v>
      </c>
      <c r="E55" s="20" t="s">
        <v>84</v>
      </c>
      <c r="F55" s="37">
        <v>1349.58</v>
      </c>
      <c r="G55" s="38">
        <v>13</v>
      </c>
    </row>
    <row r="56" spans="1:7" s="12" customFormat="1" ht="18.75" x14ac:dyDescent="0.3">
      <c r="A56" s="15">
        <v>44915</v>
      </c>
      <c r="B56" s="15">
        <v>44915</v>
      </c>
      <c r="C56" s="16" t="s">
        <v>4</v>
      </c>
      <c r="D56" s="21" t="s">
        <v>217</v>
      </c>
      <c r="E56" s="20" t="s">
        <v>82</v>
      </c>
      <c r="F56" s="37">
        <v>2804.4</v>
      </c>
      <c r="G56" s="38">
        <v>97</v>
      </c>
    </row>
    <row r="57" spans="1:7" s="12" customFormat="1" ht="18.75" x14ac:dyDescent="0.3">
      <c r="A57" s="15">
        <v>44474</v>
      </c>
      <c r="B57" s="15">
        <v>44474</v>
      </c>
      <c r="C57" s="16" t="s">
        <v>4</v>
      </c>
      <c r="D57" s="21" t="s">
        <v>214</v>
      </c>
      <c r="E57" s="20" t="s">
        <v>79</v>
      </c>
      <c r="F57" s="37">
        <v>129.38</v>
      </c>
      <c r="G57" s="38">
        <v>5</v>
      </c>
    </row>
    <row r="58" spans="1:7" s="12" customFormat="1" ht="18.75" x14ac:dyDescent="0.3">
      <c r="A58" s="15">
        <v>44474</v>
      </c>
      <c r="B58" s="15">
        <v>44474</v>
      </c>
      <c r="C58" s="16" t="s">
        <v>4</v>
      </c>
      <c r="D58" s="21" t="s">
        <v>215</v>
      </c>
      <c r="E58" s="20" t="s">
        <v>80</v>
      </c>
      <c r="F58" s="37">
        <v>481.77</v>
      </c>
      <c r="G58" s="38">
        <v>12</v>
      </c>
    </row>
    <row r="59" spans="1:7" s="12" customFormat="1" ht="18.75" x14ac:dyDescent="0.3">
      <c r="A59" s="15">
        <v>44908</v>
      </c>
      <c r="B59" s="15">
        <v>44908</v>
      </c>
      <c r="C59" s="16" t="s">
        <v>4</v>
      </c>
      <c r="D59" s="21" t="s">
        <v>225</v>
      </c>
      <c r="E59" s="20" t="s">
        <v>90</v>
      </c>
      <c r="F59" s="37">
        <v>189.06</v>
      </c>
      <c r="G59" s="38">
        <v>32</v>
      </c>
    </row>
    <row r="60" spans="1:7" s="12" customFormat="1" ht="18.75" x14ac:dyDescent="0.3">
      <c r="A60" s="15">
        <v>44908</v>
      </c>
      <c r="B60" s="15">
        <v>44908</v>
      </c>
      <c r="C60" s="16" t="s">
        <v>4</v>
      </c>
      <c r="D60" s="21" t="s">
        <v>227</v>
      </c>
      <c r="E60" s="20" t="s">
        <v>92</v>
      </c>
      <c r="F60" s="37">
        <v>1065.3900000000001</v>
      </c>
      <c r="G60" s="38">
        <v>62</v>
      </c>
    </row>
    <row r="61" spans="1:7" s="12" customFormat="1" ht="18.75" x14ac:dyDescent="0.3">
      <c r="A61" s="15">
        <v>44714</v>
      </c>
      <c r="B61" s="15">
        <v>44714</v>
      </c>
      <c r="C61" s="16" t="s">
        <v>4</v>
      </c>
      <c r="D61" s="21" t="s">
        <v>229</v>
      </c>
      <c r="E61" s="20" t="s">
        <v>94</v>
      </c>
      <c r="F61" s="37">
        <v>612.94000000000005</v>
      </c>
      <c r="G61" s="38">
        <v>36</v>
      </c>
    </row>
    <row r="62" spans="1:7" s="12" customFormat="1" ht="18.75" x14ac:dyDescent="0.3">
      <c r="A62" s="15">
        <v>44908</v>
      </c>
      <c r="B62" s="15">
        <v>44908</v>
      </c>
      <c r="C62" s="16" t="s">
        <v>4</v>
      </c>
      <c r="D62" s="21" t="s">
        <v>230</v>
      </c>
      <c r="E62" s="20" t="s">
        <v>95</v>
      </c>
      <c r="F62" s="37">
        <v>1031.47</v>
      </c>
      <c r="G62" s="38">
        <v>58</v>
      </c>
    </row>
    <row r="63" spans="1:7" s="12" customFormat="1" ht="18.75" x14ac:dyDescent="0.3">
      <c r="A63" s="15">
        <v>44714</v>
      </c>
      <c r="B63" s="15">
        <v>44714</v>
      </c>
      <c r="C63" s="16" t="s">
        <v>4</v>
      </c>
      <c r="D63" s="21" t="s">
        <v>226</v>
      </c>
      <c r="E63" s="20" t="s">
        <v>91</v>
      </c>
      <c r="F63" s="37">
        <v>729.19</v>
      </c>
      <c r="G63" s="38">
        <v>42</v>
      </c>
    </row>
    <row r="64" spans="1:7" s="12" customFormat="1" ht="18.75" x14ac:dyDescent="0.3">
      <c r="A64" s="15">
        <v>44474</v>
      </c>
      <c r="B64" s="15">
        <v>44474</v>
      </c>
      <c r="C64" s="16" t="s">
        <v>4</v>
      </c>
      <c r="D64" s="21" t="s">
        <v>233</v>
      </c>
      <c r="E64" s="20" t="s">
        <v>98</v>
      </c>
      <c r="F64" s="37">
        <v>123.4</v>
      </c>
      <c r="G64" s="38">
        <v>6</v>
      </c>
    </row>
    <row r="65" spans="1:7" s="12" customFormat="1" ht="18.75" x14ac:dyDescent="0.3">
      <c r="A65" s="15">
        <v>44697</v>
      </c>
      <c r="B65" s="15">
        <v>44697</v>
      </c>
      <c r="C65" s="16" t="s">
        <v>4</v>
      </c>
      <c r="D65" s="21" t="s">
        <v>234</v>
      </c>
      <c r="E65" s="20" t="s">
        <v>99</v>
      </c>
      <c r="F65" s="37">
        <v>2581.0100000000002</v>
      </c>
      <c r="G65" s="38">
        <v>73</v>
      </c>
    </row>
    <row r="66" spans="1:7" s="12" customFormat="1" ht="18.75" x14ac:dyDescent="0.3">
      <c r="A66" s="15">
        <v>44869</v>
      </c>
      <c r="B66" s="15">
        <v>44869</v>
      </c>
      <c r="C66" s="16" t="s">
        <v>4</v>
      </c>
      <c r="D66" s="21" t="s">
        <v>236</v>
      </c>
      <c r="E66" s="20" t="s">
        <v>100</v>
      </c>
      <c r="F66" s="37">
        <v>5034.8599999999997</v>
      </c>
      <c r="G66" s="38">
        <v>330</v>
      </c>
    </row>
    <row r="67" spans="1:7" s="12" customFormat="1" ht="18.75" x14ac:dyDescent="0.3">
      <c r="A67" s="15">
        <v>44869</v>
      </c>
      <c r="B67" s="15">
        <v>44869</v>
      </c>
      <c r="C67" s="16" t="s">
        <v>4</v>
      </c>
      <c r="D67" s="21" t="s">
        <v>237</v>
      </c>
      <c r="E67" s="20" t="s">
        <v>101</v>
      </c>
      <c r="F67" s="37">
        <v>6260.09</v>
      </c>
      <c r="G67" s="38">
        <v>365</v>
      </c>
    </row>
    <row r="68" spans="1:7" s="12" customFormat="1" ht="18.75" x14ac:dyDescent="0.3">
      <c r="A68" s="15">
        <v>44715</v>
      </c>
      <c r="B68" s="15">
        <v>44715</v>
      </c>
      <c r="C68" s="16" t="s">
        <v>4</v>
      </c>
      <c r="D68" s="21" t="s">
        <v>199</v>
      </c>
      <c r="E68" s="20" t="s">
        <v>65</v>
      </c>
      <c r="F68" s="37">
        <v>517.37</v>
      </c>
      <c r="G68" s="38">
        <v>257</v>
      </c>
    </row>
    <row r="69" spans="1:7" s="12" customFormat="1" ht="18.75" x14ac:dyDescent="0.3">
      <c r="A69" s="15">
        <v>44291</v>
      </c>
      <c r="B69" s="15">
        <v>44291</v>
      </c>
      <c r="C69" s="16" t="s">
        <v>4</v>
      </c>
      <c r="D69" s="21" t="s">
        <v>240</v>
      </c>
      <c r="E69" s="20" t="s">
        <v>104</v>
      </c>
      <c r="F69" s="37">
        <v>963.55</v>
      </c>
      <c r="G69" s="38">
        <v>715</v>
      </c>
    </row>
    <row r="70" spans="1:7" s="12" customFormat="1" ht="18.75" x14ac:dyDescent="0.3">
      <c r="A70" s="15">
        <v>44869</v>
      </c>
      <c r="B70" s="15">
        <v>44869</v>
      </c>
      <c r="C70" s="16" t="s">
        <v>4</v>
      </c>
      <c r="D70" s="21" t="s">
        <v>241</v>
      </c>
      <c r="E70" s="20" t="s">
        <v>105</v>
      </c>
      <c r="F70" s="37">
        <v>19724.080000000002</v>
      </c>
      <c r="G70" s="38">
        <v>3255</v>
      </c>
    </row>
    <row r="71" spans="1:7" s="12" customFormat="1" ht="18.75" x14ac:dyDescent="0.3">
      <c r="A71" s="15">
        <v>44697</v>
      </c>
      <c r="B71" s="15">
        <v>44697</v>
      </c>
      <c r="C71" s="16" t="s">
        <v>4</v>
      </c>
      <c r="D71" s="21" t="s">
        <v>308</v>
      </c>
      <c r="E71" s="20" t="s">
        <v>309</v>
      </c>
      <c r="F71" s="37">
        <v>163</v>
      </c>
      <c r="G71" s="38">
        <v>1</v>
      </c>
    </row>
    <row r="72" spans="1:7" s="12" customFormat="1" ht="18.75" x14ac:dyDescent="0.3">
      <c r="A72" s="15">
        <v>43190</v>
      </c>
      <c r="B72" s="15">
        <v>43190</v>
      </c>
      <c r="C72" s="16" t="s">
        <v>4</v>
      </c>
      <c r="D72" s="21" t="s">
        <v>243</v>
      </c>
      <c r="E72" s="20" t="s">
        <v>107</v>
      </c>
      <c r="F72" s="37">
        <v>1231.45</v>
      </c>
      <c r="G72" s="38">
        <v>22</v>
      </c>
    </row>
    <row r="73" spans="1:7" s="12" customFormat="1" ht="18.75" x14ac:dyDescent="0.3">
      <c r="A73" s="15">
        <v>43845</v>
      </c>
      <c r="B73" s="15">
        <v>43845</v>
      </c>
      <c r="C73" s="16" t="s">
        <v>4</v>
      </c>
      <c r="D73" s="21" t="s">
        <v>247</v>
      </c>
      <c r="E73" s="20" t="s">
        <v>111</v>
      </c>
      <c r="F73" s="37">
        <v>4889.84</v>
      </c>
      <c r="G73" s="38">
        <v>29</v>
      </c>
    </row>
    <row r="74" spans="1:7" s="12" customFormat="1" ht="18.75" x14ac:dyDescent="0.3">
      <c r="A74" s="15">
        <v>44049</v>
      </c>
      <c r="B74" s="15">
        <v>44049</v>
      </c>
      <c r="C74" s="16" t="s">
        <v>4</v>
      </c>
      <c r="D74" s="21" t="s">
        <v>244</v>
      </c>
      <c r="E74" s="20" t="s">
        <v>108</v>
      </c>
      <c r="F74" s="37">
        <v>351.34</v>
      </c>
      <c r="G74" s="38">
        <v>1</v>
      </c>
    </row>
    <row r="75" spans="1:7" s="12" customFormat="1" ht="18.75" x14ac:dyDescent="0.3">
      <c r="A75" s="15">
        <v>44907</v>
      </c>
      <c r="B75" s="15">
        <v>44907</v>
      </c>
      <c r="C75" s="16" t="s">
        <v>4</v>
      </c>
      <c r="D75" s="21" t="s">
        <v>260</v>
      </c>
      <c r="E75" s="20" t="s">
        <v>124</v>
      </c>
      <c r="F75" s="37">
        <v>9831.81</v>
      </c>
      <c r="G75" s="38">
        <v>151</v>
      </c>
    </row>
    <row r="76" spans="1:7" s="12" customFormat="1" ht="18.75" x14ac:dyDescent="0.3">
      <c r="A76" s="15">
        <v>44908</v>
      </c>
      <c r="B76" s="15">
        <v>44908</v>
      </c>
      <c r="C76" s="16" t="s">
        <v>4</v>
      </c>
      <c r="D76" s="21" t="s">
        <v>292</v>
      </c>
      <c r="E76" s="20" t="s">
        <v>313</v>
      </c>
      <c r="F76" s="37">
        <v>1635.7</v>
      </c>
      <c r="G76" s="38">
        <v>37</v>
      </c>
    </row>
    <row r="77" spans="1:7" s="12" customFormat="1" ht="18.75" x14ac:dyDescent="0.3">
      <c r="A77" s="15">
        <v>44203</v>
      </c>
      <c r="B77" s="15">
        <v>44203</v>
      </c>
      <c r="C77" s="16" t="s">
        <v>4</v>
      </c>
      <c r="D77" s="21" t="s">
        <v>284</v>
      </c>
      <c r="E77" s="20" t="s">
        <v>145</v>
      </c>
      <c r="F77" s="37">
        <v>88.07</v>
      </c>
      <c r="G77" s="38">
        <v>2</v>
      </c>
    </row>
    <row r="78" spans="1:7" s="12" customFormat="1" ht="18.75" x14ac:dyDescent="0.3">
      <c r="A78" s="15" t="s">
        <v>286</v>
      </c>
      <c r="B78" s="15" t="s">
        <v>286</v>
      </c>
      <c r="C78" s="16" t="s">
        <v>4</v>
      </c>
      <c r="D78" s="21" t="s">
        <v>285</v>
      </c>
      <c r="E78" s="20" t="s">
        <v>316</v>
      </c>
      <c r="F78" s="37">
        <v>719.99</v>
      </c>
      <c r="G78" s="38">
        <v>4</v>
      </c>
    </row>
    <row r="79" spans="1:7" s="12" customFormat="1" ht="18.75" x14ac:dyDescent="0.3">
      <c r="A79" s="15">
        <v>43190</v>
      </c>
      <c r="B79" s="15">
        <v>43190</v>
      </c>
      <c r="C79" s="16" t="s">
        <v>4</v>
      </c>
      <c r="D79" s="21" t="s">
        <v>197</v>
      </c>
      <c r="E79" s="20" t="s">
        <v>63</v>
      </c>
      <c r="F79" s="37">
        <v>12982.03</v>
      </c>
      <c r="G79" s="38">
        <v>123</v>
      </c>
    </row>
    <row r="80" spans="1:7" s="12" customFormat="1" ht="18.75" x14ac:dyDescent="0.3">
      <c r="A80" s="15">
        <v>43711</v>
      </c>
      <c r="B80" s="15">
        <v>43711</v>
      </c>
      <c r="C80" s="16" t="s">
        <v>4</v>
      </c>
      <c r="D80" s="21" t="s">
        <v>190</v>
      </c>
      <c r="E80" s="20" t="s">
        <v>56</v>
      </c>
      <c r="F80" s="37">
        <v>636.74</v>
      </c>
      <c r="G80" s="38">
        <v>22</v>
      </c>
    </row>
    <row r="81" spans="1:7" s="12" customFormat="1" ht="18.75" x14ac:dyDescent="0.3">
      <c r="A81" s="15">
        <v>43972</v>
      </c>
      <c r="B81" s="15">
        <v>43972</v>
      </c>
      <c r="C81" s="16" t="s">
        <v>4</v>
      </c>
      <c r="D81" s="21" t="s">
        <v>235</v>
      </c>
      <c r="E81" s="20" t="s">
        <v>7</v>
      </c>
      <c r="F81" s="37">
        <v>42.01</v>
      </c>
      <c r="G81" s="38">
        <v>20</v>
      </c>
    </row>
    <row r="82" spans="1:7" s="12" customFormat="1" ht="18.75" x14ac:dyDescent="0.3">
      <c r="A82" s="15">
        <v>44018</v>
      </c>
      <c r="B82" s="15">
        <v>44018</v>
      </c>
      <c r="C82" s="16" t="s">
        <v>4</v>
      </c>
      <c r="D82" s="21" t="s">
        <v>261</v>
      </c>
      <c r="E82" s="20" t="s">
        <v>125</v>
      </c>
      <c r="F82" s="37">
        <v>280.81</v>
      </c>
      <c r="G82" s="38">
        <v>9</v>
      </c>
    </row>
    <row r="83" spans="1:7" s="12" customFormat="1" ht="18.75" x14ac:dyDescent="0.3">
      <c r="A83" s="15">
        <v>44474</v>
      </c>
      <c r="B83" s="15">
        <v>44474</v>
      </c>
      <c r="C83" s="16" t="s">
        <v>4</v>
      </c>
      <c r="D83" s="21" t="s">
        <v>263</v>
      </c>
      <c r="E83" s="20" t="s">
        <v>127</v>
      </c>
      <c r="F83" s="37">
        <f>369.77-0.01</f>
        <v>369.76</v>
      </c>
      <c r="G83" s="38">
        <v>7</v>
      </c>
    </row>
    <row r="84" spans="1:7" s="12" customFormat="1" ht="18.75" x14ac:dyDescent="0.3">
      <c r="A84" s="15">
        <v>43190</v>
      </c>
      <c r="B84" s="15">
        <v>43190</v>
      </c>
      <c r="C84" s="16" t="s">
        <v>4</v>
      </c>
      <c r="D84" s="21" t="s">
        <v>249</v>
      </c>
      <c r="E84" s="20" t="s">
        <v>113</v>
      </c>
      <c r="F84" s="37">
        <v>6265.15</v>
      </c>
      <c r="G84" s="38">
        <v>14</v>
      </c>
    </row>
    <row r="85" spans="1:7" s="12" customFormat="1" ht="18.75" x14ac:dyDescent="0.3">
      <c r="A85" s="15">
        <v>44869</v>
      </c>
      <c r="B85" s="15">
        <v>44869</v>
      </c>
      <c r="C85" s="16" t="s">
        <v>4</v>
      </c>
      <c r="D85" s="21" t="s">
        <v>242</v>
      </c>
      <c r="E85" s="20" t="s">
        <v>106</v>
      </c>
      <c r="F85" s="37">
        <v>12262.39</v>
      </c>
      <c r="G85" s="38">
        <v>1265</v>
      </c>
    </row>
    <row r="86" spans="1:7" s="12" customFormat="1" ht="18.75" x14ac:dyDescent="0.3">
      <c r="A86" s="15">
        <v>44503</v>
      </c>
      <c r="B86" s="15">
        <v>44503</v>
      </c>
      <c r="C86" s="16" t="s">
        <v>4</v>
      </c>
      <c r="D86" s="21" t="s">
        <v>185</v>
      </c>
      <c r="E86" s="20" t="s">
        <v>51</v>
      </c>
      <c r="F86" s="37">
        <v>13117.29</v>
      </c>
      <c r="G86" s="38">
        <v>13</v>
      </c>
    </row>
    <row r="87" spans="1:7" s="12" customFormat="1" ht="18.75" x14ac:dyDescent="0.3">
      <c r="A87" s="15">
        <v>44726</v>
      </c>
      <c r="B87" s="15">
        <v>44726</v>
      </c>
      <c r="C87" s="16" t="s">
        <v>4</v>
      </c>
      <c r="D87" s="21" t="s">
        <v>259</v>
      </c>
      <c r="E87" s="20" t="s">
        <v>123</v>
      </c>
      <c r="F87" s="37">
        <v>2667.38</v>
      </c>
      <c r="G87" s="38">
        <v>14</v>
      </c>
    </row>
    <row r="88" spans="1:7" s="12" customFormat="1" ht="18.75" x14ac:dyDescent="0.3">
      <c r="A88" s="15">
        <v>43825</v>
      </c>
      <c r="B88" s="15">
        <v>43825</v>
      </c>
      <c r="C88" s="16" t="s">
        <v>4</v>
      </c>
      <c r="D88" s="21" t="s">
        <v>195</v>
      </c>
      <c r="E88" s="20" t="s">
        <v>61</v>
      </c>
      <c r="F88" s="37">
        <v>2513.4</v>
      </c>
      <c r="G88" s="38">
        <v>5</v>
      </c>
    </row>
    <row r="89" spans="1:7" s="12" customFormat="1" ht="18.75" x14ac:dyDescent="0.3">
      <c r="A89" s="15">
        <v>43190</v>
      </c>
      <c r="B89" s="15">
        <v>43190</v>
      </c>
      <c r="C89" s="16" t="s">
        <v>4</v>
      </c>
      <c r="D89" s="21" t="s">
        <v>155</v>
      </c>
      <c r="E89" s="20" t="s">
        <v>21</v>
      </c>
      <c r="F89" s="37">
        <v>153.49</v>
      </c>
      <c r="G89" s="38">
        <v>2</v>
      </c>
    </row>
    <row r="90" spans="1:7" s="12" customFormat="1" ht="18.75" x14ac:dyDescent="0.3">
      <c r="A90" s="15">
        <v>43972</v>
      </c>
      <c r="B90" s="15">
        <v>43972</v>
      </c>
      <c r="C90" s="16" t="s">
        <v>4</v>
      </c>
      <c r="D90" s="21" t="s">
        <v>254</v>
      </c>
      <c r="E90" s="20" t="s">
        <v>118</v>
      </c>
      <c r="F90" s="37">
        <v>3229.02</v>
      </c>
      <c r="G90" s="38">
        <v>10</v>
      </c>
    </row>
    <row r="91" spans="1:7" s="12" customFormat="1" ht="18.75" x14ac:dyDescent="0.3">
      <c r="A91" s="15">
        <v>44917</v>
      </c>
      <c r="B91" s="15">
        <v>44917</v>
      </c>
      <c r="C91" s="16" t="s">
        <v>4</v>
      </c>
      <c r="D91" s="21" t="s">
        <v>239</v>
      </c>
      <c r="E91" s="20" t="s">
        <v>103</v>
      </c>
      <c r="F91" s="37">
        <v>4050.03</v>
      </c>
      <c r="G91" s="38">
        <v>1033</v>
      </c>
    </row>
    <row r="92" spans="1:7" s="12" customFormat="1" ht="18.75" x14ac:dyDescent="0.3">
      <c r="A92" s="15">
        <v>44474</v>
      </c>
      <c r="B92" s="15">
        <v>44474</v>
      </c>
      <c r="C92" s="16" t="s">
        <v>4</v>
      </c>
      <c r="D92" s="21" t="s">
        <v>161</v>
      </c>
      <c r="E92" s="20" t="s">
        <v>27</v>
      </c>
      <c r="F92" s="37">
        <v>1485.62</v>
      </c>
      <c r="G92" s="38">
        <v>24</v>
      </c>
    </row>
    <row r="93" spans="1:7" s="12" customFormat="1" ht="18.75" x14ac:dyDescent="0.3">
      <c r="A93" s="15">
        <v>44908</v>
      </c>
      <c r="B93" s="15">
        <v>44908</v>
      </c>
      <c r="C93" s="16" t="s">
        <v>4</v>
      </c>
      <c r="D93" s="21" t="s">
        <v>324</v>
      </c>
      <c r="E93" s="20" t="s">
        <v>327</v>
      </c>
      <c r="F93" s="37">
        <v>3285</v>
      </c>
      <c r="G93" s="38">
        <v>5</v>
      </c>
    </row>
    <row r="94" spans="1:7" s="12" customFormat="1" ht="18.75" x14ac:dyDescent="0.3">
      <c r="A94" s="15">
        <v>44049</v>
      </c>
      <c r="B94" s="15">
        <v>44049</v>
      </c>
      <c r="C94" s="16" t="s">
        <v>4</v>
      </c>
      <c r="D94" s="21" t="s">
        <v>189</v>
      </c>
      <c r="E94" s="20" t="s">
        <v>55</v>
      </c>
      <c r="F94" s="37">
        <v>855.69</v>
      </c>
      <c r="G94" s="38">
        <v>1</v>
      </c>
    </row>
    <row r="95" spans="1:7" s="12" customFormat="1" ht="18.75" x14ac:dyDescent="0.3">
      <c r="A95" s="15">
        <v>44907</v>
      </c>
      <c r="B95" s="15">
        <v>44907</v>
      </c>
      <c r="C95" s="16" t="s">
        <v>4</v>
      </c>
      <c r="D95" s="21" t="s">
        <v>320</v>
      </c>
      <c r="E95" s="20" t="s">
        <v>328</v>
      </c>
      <c r="F95" s="37">
        <v>70.8</v>
      </c>
      <c r="G95" s="38">
        <v>3</v>
      </c>
    </row>
    <row r="96" spans="1:7" s="12" customFormat="1" ht="18.75" x14ac:dyDescent="0.3">
      <c r="A96" s="15">
        <v>44049</v>
      </c>
      <c r="B96" s="15">
        <v>44049</v>
      </c>
      <c r="C96" s="16" t="s">
        <v>4</v>
      </c>
      <c r="D96" s="21" t="s">
        <v>188</v>
      </c>
      <c r="E96" s="20" t="s">
        <v>54</v>
      </c>
      <c r="F96" s="37">
        <v>405.13</v>
      </c>
      <c r="G96" s="38">
        <v>1</v>
      </c>
    </row>
    <row r="97" spans="1:7" s="12" customFormat="1" ht="18.75" x14ac:dyDescent="0.3">
      <c r="A97" s="15">
        <v>44715</v>
      </c>
      <c r="B97" s="15">
        <v>44715</v>
      </c>
      <c r="C97" s="16" t="s">
        <v>4</v>
      </c>
      <c r="D97" s="21" t="s">
        <v>238</v>
      </c>
      <c r="E97" s="20" t="s">
        <v>102</v>
      </c>
      <c r="F97" s="37">
        <v>196.72</v>
      </c>
      <c r="G97" s="38">
        <v>35</v>
      </c>
    </row>
    <row r="98" spans="1:7" s="12" customFormat="1" ht="18.75" x14ac:dyDescent="0.3">
      <c r="A98" s="15">
        <v>44917</v>
      </c>
      <c r="B98" s="15">
        <v>44917</v>
      </c>
      <c r="C98" s="16" t="s">
        <v>4</v>
      </c>
      <c r="D98" s="21" t="s">
        <v>198</v>
      </c>
      <c r="E98" s="20" t="s">
        <v>64</v>
      </c>
      <c r="F98" s="37">
        <v>3464.6</v>
      </c>
      <c r="G98" s="38">
        <v>13</v>
      </c>
    </row>
    <row r="99" spans="1:7" s="12" customFormat="1" ht="18.75" x14ac:dyDescent="0.3">
      <c r="A99" s="15">
        <v>43972</v>
      </c>
      <c r="B99" s="15">
        <v>43972</v>
      </c>
      <c r="C99" s="16" t="s">
        <v>4</v>
      </c>
      <c r="D99" s="21" t="s">
        <v>187</v>
      </c>
      <c r="E99" s="20" t="s">
        <v>53</v>
      </c>
      <c r="F99" s="37">
        <v>1280.8800000000001</v>
      </c>
      <c r="G99" s="38">
        <v>3</v>
      </c>
    </row>
    <row r="100" spans="1:7" s="12" customFormat="1" ht="18.75" x14ac:dyDescent="0.3">
      <c r="A100" s="15">
        <v>44278</v>
      </c>
      <c r="B100" s="15">
        <v>44278</v>
      </c>
      <c r="C100" s="16" t="s">
        <v>4</v>
      </c>
      <c r="D100" s="21" t="s">
        <v>160</v>
      </c>
      <c r="E100" s="20" t="s">
        <v>26</v>
      </c>
      <c r="F100" s="37">
        <v>150.93</v>
      </c>
      <c r="G100" s="38">
        <v>10</v>
      </c>
    </row>
    <row r="101" spans="1:7" s="12" customFormat="1" ht="18.75" x14ac:dyDescent="0.3">
      <c r="A101" s="15">
        <v>43602</v>
      </c>
      <c r="B101" s="15">
        <v>43602</v>
      </c>
      <c r="C101" s="16" t="s">
        <v>4</v>
      </c>
      <c r="D101" s="21" t="s">
        <v>173</v>
      </c>
      <c r="E101" s="20" t="s">
        <v>39</v>
      </c>
      <c r="F101" s="37">
        <v>15.34</v>
      </c>
      <c r="G101" s="38">
        <v>6</v>
      </c>
    </row>
    <row r="102" spans="1:7" s="12" customFormat="1" ht="18.75" x14ac:dyDescent="0.3">
      <c r="A102" s="15">
        <v>44319</v>
      </c>
      <c r="B102" s="15">
        <v>44319</v>
      </c>
      <c r="C102" s="16" t="s">
        <v>4</v>
      </c>
      <c r="D102" s="21" t="s">
        <v>203</v>
      </c>
      <c r="E102" s="20" t="s">
        <v>69</v>
      </c>
      <c r="F102" s="37">
        <v>13.34</v>
      </c>
      <c r="G102" s="38">
        <v>1</v>
      </c>
    </row>
    <row r="103" spans="1:7" s="12" customFormat="1" ht="18.75" x14ac:dyDescent="0.3">
      <c r="A103" s="15">
        <v>44319</v>
      </c>
      <c r="B103" s="15">
        <v>44319</v>
      </c>
      <c r="C103" s="16" t="s">
        <v>4</v>
      </c>
      <c r="D103" s="21" t="s">
        <v>202</v>
      </c>
      <c r="E103" s="20" t="s">
        <v>68</v>
      </c>
      <c r="F103" s="37">
        <v>13.13</v>
      </c>
      <c r="G103" s="38">
        <v>1</v>
      </c>
    </row>
    <row r="104" spans="1:7" s="12" customFormat="1" ht="18.75" x14ac:dyDescent="0.3">
      <c r="A104" s="15">
        <v>44319</v>
      </c>
      <c r="B104" s="15">
        <v>44319</v>
      </c>
      <c r="C104" s="16" t="s">
        <v>4</v>
      </c>
      <c r="D104" s="21" t="s">
        <v>171</v>
      </c>
      <c r="E104" s="20" t="s">
        <v>37</v>
      </c>
      <c r="F104" s="37">
        <v>697.76</v>
      </c>
      <c r="G104" s="38">
        <v>38</v>
      </c>
    </row>
    <row r="105" spans="1:7" s="12" customFormat="1" ht="18.75" x14ac:dyDescent="0.3">
      <c r="A105" s="15">
        <v>44715</v>
      </c>
      <c r="B105" s="15">
        <v>44715</v>
      </c>
      <c r="C105" s="16" t="s">
        <v>4</v>
      </c>
      <c r="D105" s="21" t="s">
        <v>170</v>
      </c>
      <c r="E105" s="20" t="s">
        <v>36</v>
      </c>
      <c r="F105" s="37">
        <v>3925.89</v>
      </c>
      <c r="G105" s="38">
        <v>116</v>
      </c>
    </row>
    <row r="106" spans="1:7" s="12" customFormat="1" ht="18.75" x14ac:dyDescent="0.3">
      <c r="A106" s="15">
        <v>44907</v>
      </c>
      <c r="B106" s="15">
        <v>44907</v>
      </c>
      <c r="C106" s="16" t="s">
        <v>4</v>
      </c>
      <c r="D106" s="21" t="s">
        <v>212</v>
      </c>
      <c r="E106" s="20" t="s">
        <v>77</v>
      </c>
      <c r="F106" s="37">
        <v>9374.4500000000007</v>
      </c>
      <c r="G106" s="38">
        <v>212</v>
      </c>
    </row>
    <row r="107" spans="1:7" s="12" customFormat="1" ht="18.75" x14ac:dyDescent="0.3">
      <c r="A107" s="15">
        <v>44907</v>
      </c>
      <c r="B107" s="15">
        <v>44907</v>
      </c>
      <c r="C107" s="16" t="s">
        <v>4</v>
      </c>
      <c r="D107" s="21" t="s">
        <v>321</v>
      </c>
      <c r="E107" s="20" t="s">
        <v>322</v>
      </c>
      <c r="F107" s="37">
        <v>3563.6</v>
      </c>
      <c r="G107" s="38">
        <v>80</v>
      </c>
    </row>
    <row r="108" spans="1:7" s="12" customFormat="1" ht="18.75" x14ac:dyDescent="0.3">
      <c r="A108" s="15">
        <v>44701</v>
      </c>
      <c r="B108" s="15">
        <v>44701</v>
      </c>
      <c r="C108" s="16" t="s">
        <v>4</v>
      </c>
      <c r="D108" s="21" t="s">
        <v>250</v>
      </c>
      <c r="E108" s="20" t="s">
        <v>114</v>
      </c>
      <c r="F108" s="37">
        <v>6828.87</v>
      </c>
      <c r="G108" s="38">
        <v>14</v>
      </c>
    </row>
    <row r="109" spans="1:7" s="12" customFormat="1" ht="18.75" x14ac:dyDescent="0.3">
      <c r="A109" s="15">
        <v>43190</v>
      </c>
      <c r="B109" s="15">
        <v>43190</v>
      </c>
      <c r="C109" s="16" t="s">
        <v>4</v>
      </c>
      <c r="D109" s="21" t="s">
        <v>256</v>
      </c>
      <c r="E109" s="20" t="s">
        <v>120</v>
      </c>
      <c r="F109" s="37">
        <v>2433.3200000000002</v>
      </c>
      <c r="G109" s="38">
        <v>10</v>
      </c>
    </row>
    <row r="110" spans="1:7" s="12" customFormat="1" ht="18.75" x14ac:dyDescent="0.3">
      <c r="A110" s="15">
        <v>44467</v>
      </c>
      <c r="B110" s="15">
        <v>44467</v>
      </c>
      <c r="C110" s="16" t="s">
        <v>4</v>
      </c>
      <c r="D110" s="21" t="s">
        <v>166</v>
      </c>
      <c r="E110" s="20" t="s">
        <v>32</v>
      </c>
      <c r="F110" s="37">
        <v>379.09</v>
      </c>
      <c r="G110" s="38">
        <v>17</v>
      </c>
    </row>
    <row r="111" spans="1:7" s="12" customFormat="1" ht="18.75" x14ac:dyDescent="0.3">
      <c r="A111" s="15">
        <v>44902</v>
      </c>
      <c r="B111" s="15">
        <v>44902</v>
      </c>
      <c r="C111" s="16" t="s">
        <v>4</v>
      </c>
      <c r="D111" s="21" t="s">
        <v>319</v>
      </c>
      <c r="E111" s="20" t="s">
        <v>329</v>
      </c>
      <c r="F111" s="37">
        <v>1243.72</v>
      </c>
      <c r="G111" s="38">
        <v>2</v>
      </c>
    </row>
    <row r="112" spans="1:7" s="12" customFormat="1" ht="18.75" x14ac:dyDescent="0.3">
      <c r="A112" s="15">
        <v>43190</v>
      </c>
      <c r="B112" s="15">
        <v>43190</v>
      </c>
      <c r="C112" s="16" t="s">
        <v>4</v>
      </c>
      <c r="D112" s="21" t="s">
        <v>213</v>
      </c>
      <c r="E112" s="20" t="s">
        <v>78</v>
      </c>
      <c r="F112" s="37">
        <v>74.989999999999995</v>
      </c>
      <c r="G112" s="38">
        <v>1</v>
      </c>
    </row>
    <row r="113" spans="1:7" s="12" customFormat="1" ht="18.75" x14ac:dyDescent="0.3">
      <c r="A113" s="15">
        <v>44018</v>
      </c>
      <c r="B113" s="15">
        <v>44018</v>
      </c>
      <c r="C113" s="16" t="s">
        <v>4</v>
      </c>
      <c r="D113" s="21" t="s">
        <v>262</v>
      </c>
      <c r="E113" s="20" t="s">
        <v>126</v>
      </c>
      <c r="F113" s="37">
        <v>228.41</v>
      </c>
      <c r="G113" s="38">
        <v>4</v>
      </c>
    </row>
    <row r="114" spans="1:7" s="12" customFormat="1" ht="18.75" x14ac:dyDescent="0.3">
      <c r="A114" s="15">
        <v>44202</v>
      </c>
      <c r="B114" s="15">
        <v>44202</v>
      </c>
      <c r="C114" s="16" t="s">
        <v>4</v>
      </c>
      <c r="D114" s="21" t="s">
        <v>156</v>
      </c>
      <c r="E114" s="20" t="s">
        <v>22</v>
      </c>
      <c r="F114" s="37">
        <v>26543.86</v>
      </c>
      <c r="G114" s="38">
        <v>202</v>
      </c>
    </row>
    <row r="115" spans="1:7" s="12" customFormat="1" ht="18.75" x14ac:dyDescent="0.3">
      <c r="A115" s="15">
        <v>44908</v>
      </c>
      <c r="B115" s="15">
        <v>44908</v>
      </c>
      <c r="C115" s="16" t="s">
        <v>4</v>
      </c>
      <c r="D115" s="21" t="s">
        <v>178</v>
      </c>
      <c r="E115" s="20" t="s">
        <v>44</v>
      </c>
      <c r="F115" s="37">
        <v>371.86</v>
      </c>
      <c r="G115" s="38">
        <v>11</v>
      </c>
    </row>
    <row r="116" spans="1:7" s="12" customFormat="1" ht="18.75" x14ac:dyDescent="0.3">
      <c r="A116" s="15">
        <v>43190</v>
      </c>
      <c r="B116" s="15">
        <v>43190</v>
      </c>
      <c r="C116" s="16" t="s">
        <v>4</v>
      </c>
      <c r="D116" s="21" t="s">
        <v>179</v>
      </c>
      <c r="E116" s="20" t="s">
        <v>45</v>
      </c>
      <c r="F116" s="37">
        <v>1466.68</v>
      </c>
      <c r="G116" s="38">
        <v>6</v>
      </c>
    </row>
    <row r="117" spans="1:7" s="12" customFormat="1" ht="18.75" x14ac:dyDescent="0.3">
      <c r="A117" s="15">
        <v>44474</v>
      </c>
      <c r="B117" s="15">
        <v>44474</v>
      </c>
      <c r="C117" s="16" t="s">
        <v>4</v>
      </c>
      <c r="D117" s="21" t="s">
        <v>180</v>
      </c>
      <c r="E117" s="20" t="s">
        <v>46</v>
      </c>
      <c r="F117" s="37">
        <v>143.94999999999999</v>
      </c>
      <c r="G117" s="38">
        <v>3</v>
      </c>
    </row>
    <row r="118" spans="1:7" s="12" customFormat="1" ht="18.75" x14ac:dyDescent="0.3">
      <c r="A118" s="15">
        <v>44917</v>
      </c>
      <c r="B118" s="15">
        <v>44917</v>
      </c>
      <c r="C118" s="16" t="s">
        <v>4</v>
      </c>
      <c r="D118" s="21" t="s">
        <v>325</v>
      </c>
      <c r="E118" s="20" t="s">
        <v>330</v>
      </c>
      <c r="F118" s="37">
        <v>826</v>
      </c>
      <c r="G118" s="38">
        <v>50</v>
      </c>
    </row>
    <row r="119" spans="1:7" s="12" customFormat="1" ht="18.75" x14ac:dyDescent="0.3">
      <c r="A119" s="15">
        <v>44474</v>
      </c>
      <c r="B119" s="15">
        <v>44474</v>
      </c>
      <c r="C119" s="16" t="s">
        <v>4</v>
      </c>
      <c r="D119" s="21" t="s">
        <v>168</v>
      </c>
      <c r="E119" s="20" t="s">
        <v>34</v>
      </c>
      <c r="F119" s="37">
        <v>246.5</v>
      </c>
      <c r="G119" s="38">
        <v>5</v>
      </c>
    </row>
    <row r="120" spans="1:7" s="12" customFormat="1" ht="18.75" x14ac:dyDescent="0.3">
      <c r="A120" s="15">
        <v>44187</v>
      </c>
      <c r="B120" s="15">
        <v>44187</v>
      </c>
      <c r="C120" s="16" t="s">
        <v>4</v>
      </c>
      <c r="D120" s="21" t="s">
        <v>251</v>
      </c>
      <c r="E120" s="20" t="s">
        <v>115</v>
      </c>
      <c r="F120" s="37">
        <v>3563.61</v>
      </c>
      <c r="G120" s="38">
        <v>11</v>
      </c>
    </row>
    <row r="121" spans="1:7" s="12" customFormat="1" ht="18.75" x14ac:dyDescent="0.3">
      <c r="A121" s="15">
        <v>44908</v>
      </c>
      <c r="B121" s="15">
        <v>44908</v>
      </c>
      <c r="C121" s="16" t="s">
        <v>4</v>
      </c>
      <c r="D121" s="21" t="s">
        <v>150</v>
      </c>
      <c r="E121" s="20" t="s">
        <v>16</v>
      </c>
      <c r="F121" s="37">
        <v>3578.84</v>
      </c>
      <c r="G121" s="38">
        <v>11</v>
      </c>
    </row>
    <row r="122" spans="1:7" s="12" customFormat="1" ht="18.75" x14ac:dyDescent="0.3">
      <c r="A122" s="15">
        <v>43190</v>
      </c>
      <c r="B122" s="15">
        <v>43190</v>
      </c>
      <c r="C122" s="16" t="s">
        <v>4</v>
      </c>
      <c r="D122" s="21" t="s">
        <v>211</v>
      </c>
      <c r="E122" s="20" t="s">
        <v>76</v>
      </c>
      <c r="F122" s="37">
        <v>1706.39</v>
      </c>
      <c r="G122" s="38">
        <v>2</v>
      </c>
    </row>
    <row r="123" spans="1:7" s="12" customFormat="1" ht="18.75" x14ac:dyDescent="0.3">
      <c r="A123" s="15">
        <v>43190</v>
      </c>
      <c r="B123" s="15">
        <v>43190</v>
      </c>
      <c r="C123" s="16" t="s">
        <v>4</v>
      </c>
      <c r="D123" s="21" t="s">
        <v>252</v>
      </c>
      <c r="E123" s="20" t="s">
        <v>116</v>
      </c>
      <c r="F123" s="37">
        <v>2984.32</v>
      </c>
      <c r="G123" s="38">
        <v>9</v>
      </c>
    </row>
    <row r="124" spans="1:7" s="12" customFormat="1" ht="18.75" x14ac:dyDescent="0.3">
      <c r="A124" s="15">
        <v>44278</v>
      </c>
      <c r="B124" s="15">
        <v>44278</v>
      </c>
      <c r="C124" s="16" t="s">
        <v>4</v>
      </c>
      <c r="D124" s="21" t="s">
        <v>253</v>
      </c>
      <c r="E124" s="20" t="s">
        <v>117</v>
      </c>
      <c r="F124" s="37">
        <v>2710.65</v>
      </c>
      <c r="G124" s="38">
        <v>8</v>
      </c>
    </row>
    <row r="125" spans="1:7" s="12" customFormat="1" ht="18.75" x14ac:dyDescent="0.3">
      <c r="A125" s="15">
        <v>44743</v>
      </c>
      <c r="B125" s="15">
        <v>44743</v>
      </c>
      <c r="C125" s="16" t="s">
        <v>4</v>
      </c>
      <c r="D125" s="21" t="s">
        <v>207</v>
      </c>
      <c r="E125" s="20" t="s">
        <v>72</v>
      </c>
      <c r="F125" s="37">
        <v>4011.88</v>
      </c>
      <c r="G125" s="38">
        <v>11</v>
      </c>
    </row>
    <row r="126" spans="1:7" s="12" customFormat="1" ht="18.75" x14ac:dyDescent="0.3">
      <c r="A126" s="15">
        <v>44224</v>
      </c>
      <c r="B126" s="15">
        <v>44224</v>
      </c>
      <c r="C126" s="16" t="s">
        <v>4</v>
      </c>
      <c r="D126" s="21" t="s">
        <v>204</v>
      </c>
      <c r="E126" s="20" t="s">
        <v>70</v>
      </c>
      <c r="F126" s="37">
        <v>158.31</v>
      </c>
      <c r="G126" s="38">
        <v>7</v>
      </c>
    </row>
    <row r="127" spans="1:7" s="12" customFormat="1" ht="18.75" x14ac:dyDescent="0.3">
      <c r="A127" s="15">
        <v>43712</v>
      </c>
      <c r="B127" s="15">
        <v>43712</v>
      </c>
      <c r="C127" s="16" t="s">
        <v>4</v>
      </c>
      <c r="D127" s="21" t="s">
        <v>196</v>
      </c>
      <c r="E127" s="20" t="s">
        <v>62</v>
      </c>
      <c r="F127" s="37">
        <v>216.75</v>
      </c>
      <c r="G127" s="38">
        <v>2</v>
      </c>
    </row>
    <row r="128" spans="1:7" s="12" customFormat="1" ht="18.75" x14ac:dyDescent="0.3">
      <c r="A128" s="15">
        <v>43190</v>
      </c>
      <c r="B128" s="15">
        <v>43190</v>
      </c>
      <c r="C128" s="16" t="s">
        <v>4</v>
      </c>
      <c r="D128" s="21" t="s">
        <v>191</v>
      </c>
      <c r="E128" s="20" t="s">
        <v>57</v>
      </c>
      <c r="F128" s="37">
        <v>533.48</v>
      </c>
      <c r="G128" s="38">
        <v>1</v>
      </c>
    </row>
    <row r="129" spans="1:7" s="12" customFormat="1" ht="18.75" x14ac:dyDescent="0.3">
      <c r="A129" s="15">
        <v>44224</v>
      </c>
      <c r="B129" s="15">
        <v>44224</v>
      </c>
      <c r="C129" s="16" t="s">
        <v>4</v>
      </c>
      <c r="D129" s="21" t="s">
        <v>268</v>
      </c>
      <c r="E129" s="20" t="s">
        <v>129</v>
      </c>
      <c r="F129" s="37">
        <v>19468.330000000002</v>
      </c>
      <c r="G129" s="38">
        <v>2</v>
      </c>
    </row>
    <row r="130" spans="1:7" s="12" customFormat="1" ht="18.75" x14ac:dyDescent="0.3">
      <c r="A130" s="15">
        <v>44714</v>
      </c>
      <c r="B130" s="15">
        <v>44714</v>
      </c>
      <c r="C130" s="16" t="s">
        <v>4</v>
      </c>
      <c r="D130" s="21" t="s">
        <v>228</v>
      </c>
      <c r="E130" s="20" t="s">
        <v>93</v>
      </c>
      <c r="F130" s="37">
        <v>675.97</v>
      </c>
      <c r="G130" s="38">
        <v>39</v>
      </c>
    </row>
    <row r="131" spans="1:7" s="12" customFormat="1" ht="18.75" x14ac:dyDescent="0.3">
      <c r="A131" s="15">
        <v>44278</v>
      </c>
      <c r="B131" s="15">
        <v>44278</v>
      </c>
      <c r="C131" s="16" t="s">
        <v>4</v>
      </c>
      <c r="D131" s="21" t="s">
        <v>282</v>
      </c>
      <c r="E131" s="20" t="s">
        <v>143</v>
      </c>
      <c r="F131" s="37">
        <v>27376</v>
      </c>
      <c r="G131" s="38">
        <v>8</v>
      </c>
    </row>
    <row r="132" spans="1:7" s="12" customFormat="1" ht="18.75" x14ac:dyDescent="0.3">
      <c r="A132" s="15">
        <v>44203</v>
      </c>
      <c r="B132" s="15">
        <v>44203</v>
      </c>
      <c r="C132" s="16" t="s">
        <v>4</v>
      </c>
      <c r="D132" s="21" t="s">
        <v>283</v>
      </c>
      <c r="E132" s="20" t="s">
        <v>144</v>
      </c>
      <c r="F132" s="37">
        <v>20685.61</v>
      </c>
      <c r="G132" s="38">
        <v>3</v>
      </c>
    </row>
    <row r="133" spans="1:7" s="12" customFormat="1" ht="18.75" x14ac:dyDescent="0.3">
      <c r="A133" s="15">
        <v>44701</v>
      </c>
      <c r="B133" s="15">
        <v>44701</v>
      </c>
      <c r="C133" s="16" t="s">
        <v>4</v>
      </c>
      <c r="D133" s="21" t="s">
        <v>258</v>
      </c>
      <c r="E133" s="20" t="s">
        <v>122</v>
      </c>
      <c r="F133" s="37">
        <v>969.87</v>
      </c>
      <c r="G133" s="38">
        <v>1</v>
      </c>
    </row>
    <row r="134" spans="1:7" s="12" customFormat="1" ht="18.75" x14ac:dyDescent="0.3">
      <c r="A134" s="15">
        <v>44701</v>
      </c>
      <c r="B134" s="15">
        <v>44701</v>
      </c>
      <c r="C134" s="16" t="s">
        <v>4</v>
      </c>
      <c r="D134" s="21" t="s">
        <v>257</v>
      </c>
      <c r="E134" s="20" t="s">
        <v>121</v>
      </c>
      <c r="F134" s="37">
        <v>969.87</v>
      </c>
      <c r="G134" s="38">
        <v>1</v>
      </c>
    </row>
    <row r="135" spans="1:7" s="12" customFormat="1" ht="18.75" x14ac:dyDescent="0.3">
      <c r="A135" s="15">
        <v>43845</v>
      </c>
      <c r="B135" s="15">
        <v>43845</v>
      </c>
      <c r="C135" s="16" t="s">
        <v>4</v>
      </c>
      <c r="D135" s="21" t="s">
        <v>246</v>
      </c>
      <c r="E135" s="20" t="s">
        <v>110</v>
      </c>
      <c r="F135" s="37">
        <v>7297.12</v>
      </c>
      <c r="G135" s="38">
        <v>12</v>
      </c>
    </row>
    <row r="136" spans="1:7" s="12" customFormat="1" ht="18.75" x14ac:dyDescent="0.3">
      <c r="A136" s="15">
        <v>44853</v>
      </c>
      <c r="B136" s="15">
        <v>44853</v>
      </c>
      <c r="C136" s="16" t="s">
        <v>4</v>
      </c>
      <c r="D136" s="21" t="s">
        <v>264</v>
      </c>
      <c r="E136" s="20" t="s">
        <v>128</v>
      </c>
      <c r="F136" s="37">
        <v>56626.81</v>
      </c>
      <c r="G136" s="38">
        <v>13</v>
      </c>
    </row>
    <row r="137" spans="1:7" s="12" customFormat="1" ht="18.75" x14ac:dyDescent="0.3">
      <c r="A137" s="15">
        <v>44902</v>
      </c>
      <c r="B137" s="15">
        <v>44902</v>
      </c>
      <c r="C137" s="16" t="s">
        <v>4</v>
      </c>
      <c r="D137" s="21" t="s">
        <v>172</v>
      </c>
      <c r="E137" s="20" t="s">
        <v>38</v>
      </c>
      <c r="F137" s="37">
        <v>659.2</v>
      </c>
      <c r="G137" s="38">
        <v>135</v>
      </c>
    </row>
    <row r="138" spans="1:7" s="12" customFormat="1" ht="18.75" x14ac:dyDescent="0.3">
      <c r="A138" s="15">
        <v>44278</v>
      </c>
      <c r="B138" s="15">
        <v>44278</v>
      </c>
      <c r="C138" s="16" t="s">
        <v>4</v>
      </c>
      <c r="D138" s="21" t="s">
        <v>205</v>
      </c>
      <c r="E138" s="20" t="s">
        <v>8</v>
      </c>
      <c r="F138" s="37">
        <v>430.7</v>
      </c>
      <c r="G138" s="38">
        <v>1</v>
      </c>
    </row>
    <row r="139" spans="1:7" s="12" customFormat="1" ht="18.75" x14ac:dyDescent="0.3">
      <c r="A139" s="15">
        <v>43972</v>
      </c>
      <c r="B139" s="15">
        <v>43972</v>
      </c>
      <c r="C139" s="16" t="s">
        <v>4</v>
      </c>
      <c r="D139" s="21" t="s">
        <v>210</v>
      </c>
      <c r="E139" s="20" t="s">
        <v>75</v>
      </c>
      <c r="F139" s="37">
        <v>3158.86</v>
      </c>
      <c r="G139" s="38">
        <v>1</v>
      </c>
    </row>
    <row r="140" spans="1:7" s="12" customFormat="1" ht="18.75" x14ac:dyDescent="0.3">
      <c r="A140" s="15">
        <v>44202</v>
      </c>
      <c r="B140" s="15">
        <v>44202</v>
      </c>
      <c r="C140" s="16" t="s">
        <v>4</v>
      </c>
      <c r="D140" s="21" t="s">
        <v>248</v>
      </c>
      <c r="E140" s="20" t="s">
        <v>112</v>
      </c>
      <c r="F140" s="37">
        <v>346.48</v>
      </c>
      <c r="G140" s="38">
        <v>1</v>
      </c>
    </row>
    <row r="141" spans="1:7" s="12" customFormat="1" ht="18.75" x14ac:dyDescent="0.3">
      <c r="A141" s="15">
        <v>44876</v>
      </c>
      <c r="B141" s="15">
        <v>44876</v>
      </c>
      <c r="C141" s="16" t="s">
        <v>4</v>
      </c>
      <c r="D141" s="21" t="s">
        <v>280</v>
      </c>
      <c r="E141" s="20" t="s">
        <v>141</v>
      </c>
      <c r="F141" s="37">
        <v>81148.13</v>
      </c>
      <c r="G141" s="38">
        <v>8</v>
      </c>
    </row>
    <row r="142" spans="1:7" s="12" customFormat="1" ht="18.75" x14ac:dyDescent="0.3">
      <c r="A142" s="15">
        <v>44866</v>
      </c>
      <c r="B142" s="15">
        <v>44866</v>
      </c>
      <c r="C142" s="16" t="s">
        <v>4</v>
      </c>
      <c r="D142" s="21" t="s">
        <v>275</v>
      </c>
      <c r="E142" s="20" t="s">
        <v>136</v>
      </c>
      <c r="F142" s="37">
        <v>29865.43</v>
      </c>
      <c r="G142" s="38">
        <v>4</v>
      </c>
    </row>
    <row r="143" spans="1:7" s="12" customFormat="1" ht="18.75" x14ac:dyDescent="0.3">
      <c r="A143" s="15">
        <v>44866</v>
      </c>
      <c r="B143" s="15">
        <v>44866</v>
      </c>
      <c r="C143" s="16" t="s">
        <v>4</v>
      </c>
      <c r="D143" s="21" t="s">
        <v>274</v>
      </c>
      <c r="E143" s="20" t="s">
        <v>135</v>
      </c>
      <c r="F143" s="37">
        <v>27817.26</v>
      </c>
      <c r="G143" s="38">
        <v>4</v>
      </c>
    </row>
    <row r="144" spans="1:7" s="12" customFormat="1" ht="18.75" x14ac:dyDescent="0.3">
      <c r="A144" s="15">
        <v>44866</v>
      </c>
      <c r="B144" s="15">
        <v>44866</v>
      </c>
      <c r="C144" s="16" t="s">
        <v>4</v>
      </c>
      <c r="D144" s="21" t="s">
        <v>276</v>
      </c>
      <c r="E144" s="20" t="s">
        <v>137</v>
      </c>
      <c r="F144" s="37">
        <v>31073.86</v>
      </c>
      <c r="G144" s="38">
        <v>4</v>
      </c>
    </row>
    <row r="145" spans="1:7" s="12" customFormat="1" ht="18.75" x14ac:dyDescent="0.3">
      <c r="A145" s="15">
        <v>44866</v>
      </c>
      <c r="B145" s="15">
        <v>44866</v>
      </c>
      <c r="C145" s="16" t="s">
        <v>4</v>
      </c>
      <c r="D145" s="21" t="s">
        <v>273</v>
      </c>
      <c r="E145" s="20" t="s">
        <v>134</v>
      </c>
      <c r="F145" s="37">
        <v>31563.78</v>
      </c>
      <c r="G145" s="38">
        <v>4</v>
      </c>
    </row>
    <row r="146" spans="1:7" s="12" customFormat="1" ht="18.75" x14ac:dyDescent="0.3">
      <c r="A146" s="15" t="s">
        <v>286</v>
      </c>
      <c r="B146" s="15" t="s">
        <v>286</v>
      </c>
      <c r="C146" s="16" t="s">
        <v>4</v>
      </c>
      <c r="D146" s="21" t="s">
        <v>267</v>
      </c>
      <c r="E146" s="20" t="s">
        <v>9</v>
      </c>
      <c r="F146" s="37">
        <v>78235.58</v>
      </c>
      <c r="G146" s="38">
        <v>9</v>
      </c>
    </row>
    <row r="147" spans="1:7" s="12" customFormat="1" ht="18.75" x14ac:dyDescent="0.3">
      <c r="A147" s="15">
        <v>44715</v>
      </c>
      <c r="B147" s="15">
        <v>44715</v>
      </c>
      <c r="C147" s="16" t="s">
        <v>4</v>
      </c>
      <c r="D147" s="21" t="s">
        <v>301</v>
      </c>
      <c r="E147" s="20" t="s">
        <v>300</v>
      </c>
      <c r="F147" s="37">
        <v>1725.16</v>
      </c>
      <c r="G147" s="38">
        <v>34</v>
      </c>
    </row>
    <row r="148" spans="1:7" s="12" customFormat="1" ht="18.75" x14ac:dyDescent="0.3">
      <c r="A148" s="15">
        <v>44866</v>
      </c>
      <c r="B148" s="15">
        <v>44866</v>
      </c>
      <c r="C148" s="16" t="s">
        <v>4</v>
      </c>
      <c r="D148" s="21" t="s">
        <v>266</v>
      </c>
      <c r="E148" s="20" t="s">
        <v>10</v>
      </c>
      <c r="F148" s="37">
        <v>62368.93</v>
      </c>
      <c r="G148" s="38">
        <v>13</v>
      </c>
    </row>
    <row r="149" spans="1:7" s="12" customFormat="1" ht="18.75" x14ac:dyDescent="0.3">
      <c r="A149" s="15">
        <v>44848</v>
      </c>
      <c r="B149" s="15">
        <v>44848</v>
      </c>
      <c r="C149" s="16" t="s">
        <v>4</v>
      </c>
      <c r="D149" s="21" t="s">
        <v>265</v>
      </c>
      <c r="E149" s="20" t="s">
        <v>11</v>
      </c>
      <c r="F149" s="37">
        <v>20600.77</v>
      </c>
      <c r="G149" s="38">
        <v>6</v>
      </c>
    </row>
    <row r="150" spans="1:7" s="12" customFormat="1" ht="18.75" x14ac:dyDescent="0.3">
      <c r="A150" s="15">
        <v>44687</v>
      </c>
      <c r="B150" s="15">
        <v>44687</v>
      </c>
      <c r="C150" s="16" t="s">
        <v>4</v>
      </c>
      <c r="D150" s="21" t="s">
        <v>231</v>
      </c>
      <c r="E150" s="20" t="s">
        <v>96</v>
      </c>
      <c r="F150" s="37">
        <v>7363.2</v>
      </c>
      <c r="G150" s="38">
        <v>24</v>
      </c>
    </row>
    <row r="151" spans="1:7" s="12" customFormat="1" ht="18.75" x14ac:dyDescent="0.3">
      <c r="A151" s="15">
        <v>43628</v>
      </c>
      <c r="B151" s="15">
        <v>43628</v>
      </c>
      <c r="C151" s="16" t="s">
        <v>4</v>
      </c>
      <c r="D151" s="21" t="s">
        <v>245</v>
      </c>
      <c r="E151" s="20" t="s">
        <v>109</v>
      </c>
      <c r="F151" s="37">
        <v>3469.2</v>
      </c>
      <c r="G151" s="38">
        <v>10</v>
      </c>
    </row>
    <row r="152" spans="1:7" s="12" customFormat="1" ht="18.75" x14ac:dyDescent="0.3">
      <c r="A152" s="15">
        <v>44866</v>
      </c>
      <c r="B152" s="15">
        <v>44866</v>
      </c>
      <c r="C152" s="16" t="s">
        <v>4</v>
      </c>
      <c r="D152" s="21" t="s">
        <v>271</v>
      </c>
      <c r="E152" s="20" t="s">
        <v>132</v>
      </c>
      <c r="F152" s="37">
        <v>14270.16</v>
      </c>
      <c r="G152" s="38">
        <v>4</v>
      </c>
    </row>
    <row r="153" spans="1:7" s="12" customFormat="1" ht="18.75" x14ac:dyDescent="0.3">
      <c r="A153" s="15">
        <v>44866</v>
      </c>
      <c r="B153" s="15">
        <v>44866</v>
      </c>
      <c r="C153" s="16" t="s">
        <v>4</v>
      </c>
      <c r="D153" s="21" t="s">
        <v>270</v>
      </c>
      <c r="E153" s="20" t="s">
        <v>131</v>
      </c>
      <c r="F153" s="37">
        <v>17708.2</v>
      </c>
      <c r="G153" s="38">
        <v>5</v>
      </c>
    </row>
    <row r="154" spans="1:7" s="12" customFormat="1" ht="18.75" x14ac:dyDescent="0.3">
      <c r="A154" s="15">
        <v>44866</v>
      </c>
      <c r="B154" s="15">
        <v>44866</v>
      </c>
      <c r="C154" s="16" t="s">
        <v>4</v>
      </c>
      <c r="D154" s="21" t="s">
        <v>272</v>
      </c>
      <c r="E154" s="20" t="s">
        <v>133</v>
      </c>
      <c r="F154" s="37">
        <v>17915.02</v>
      </c>
      <c r="G154" s="38">
        <v>5</v>
      </c>
    </row>
    <row r="155" spans="1:7" s="12" customFormat="1" ht="18.75" x14ac:dyDescent="0.3">
      <c r="A155" s="15">
        <v>44866</v>
      </c>
      <c r="B155" s="15">
        <v>44866</v>
      </c>
      <c r="C155" s="16" t="s">
        <v>4</v>
      </c>
      <c r="D155" s="21" t="s">
        <v>269</v>
      </c>
      <c r="E155" s="20" t="s">
        <v>130</v>
      </c>
      <c r="F155" s="37">
        <v>17112.47</v>
      </c>
      <c r="G155" s="38">
        <v>5</v>
      </c>
    </row>
    <row r="156" spans="1:7" s="12" customFormat="1" ht="18.75" x14ac:dyDescent="0.3">
      <c r="A156" s="15">
        <v>44866</v>
      </c>
      <c r="B156" s="15">
        <v>44866</v>
      </c>
      <c r="C156" s="16" t="s">
        <v>4</v>
      </c>
      <c r="D156" s="21" t="s">
        <v>287</v>
      </c>
      <c r="E156" s="20" t="s">
        <v>288</v>
      </c>
      <c r="F156" s="37">
        <v>72411.149999999994</v>
      </c>
      <c r="G156" s="38">
        <v>21</v>
      </c>
    </row>
    <row r="157" spans="1:7" s="12" customFormat="1" ht="18.75" x14ac:dyDescent="0.3">
      <c r="A157" s="15">
        <v>44202</v>
      </c>
      <c r="B157" s="15">
        <v>44202</v>
      </c>
      <c r="C157" s="16" t="s">
        <v>4</v>
      </c>
      <c r="D157" s="21" t="s">
        <v>255</v>
      </c>
      <c r="E157" s="20" t="s">
        <v>119</v>
      </c>
      <c r="F157" s="37">
        <v>2301</v>
      </c>
      <c r="G157" s="38">
        <v>6</v>
      </c>
    </row>
    <row r="158" spans="1:7" s="12" customFormat="1" ht="18.75" x14ac:dyDescent="0.3">
      <c r="A158" s="15">
        <v>44417</v>
      </c>
      <c r="B158" s="15">
        <v>44417</v>
      </c>
      <c r="C158" s="16" t="s">
        <v>4</v>
      </c>
      <c r="D158" s="21" t="s">
        <v>281</v>
      </c>
      <c r="E158" s="20" t="s">
        <v>142</v>
      </c>
      <c r="F158" s="37">
        <v>19116</v>
      </c>
      <c r="G158" s="38">
        <v>3</v>
      </c>
    </row>
    <row r="159" spans="1:7" s="12" customFormat="1" ht="18.75" x14ac:dyDescent="0.3">
      <c r="A159" s="15">
        <v>44278</v>
      </c>
      <c r="B159" s="15">
        <v>44278</v>
      </c>
      <c r="C159" s="16" t="s">
        <v>4</v>
      </c>
      <c r="D159" s="21" t="s">
        <v>278</v>
      </c>
      <c r="E159" s="20" t="s">
        <v>139</v>
      </c>
      <c r="F159" s="37">
        <v>19116</v>
      </c>
      <c r="G159" s="38">
        <v>3</v>
      </c>
    </row>
    <row r="160" spans="1:7" s="12" customFormat="1" ht="18.75" x14ac:dyDescent="0.3">
      <c r="A160" s="15">
        <v>44278</v>
      </c>
      <c r="B160" s="15">
        <v>44278</v>
      </c>
      <c r="C160" s="16" t="s">
        <v>4</v>
      </c>
      <c r="D160" s="21" t="s">
        <v>279</v>
      </c>
      <c r="E160" s="20" t="s">
        <v>140</v>
      </c>
      <c r="F160" s="37">
        <v>19116</v>
      </c>
      <c r="G160" s="38">
        <v>3</v>
      </c>
    </row>
    <row r="161" spans="1:7" s="12" customFormat="1" ht="18.75" x14ac:dyDescent="0.3">
      <c r="A161" s="15">
        <v>44203</v>
      </c>
      <c r="B161" s="15">
        <v>44203</v>
      </c>
      <c r="C161" s="16" t="s">
        <v>4</v>
      </c>
      <c r="D161" s="21" t="s">
        <v>277</v>
      </c>
      <c r="E161" s="20" t="s">
        <v>138</v>
      </c>
      <c r="F161" s="37">
        <v>38940</v>
      </c>
      <c r="G161" s="38">
        <v>5</v>
      </c>
    </row>
    <row r="162" spans="1:7" s="12" customFormat="1" ht="18.75" x14ac:dyDescent="0.3">
      <c r="A162" s="15">
        <v>44876</v>
      </c>
      <c r="B162" s="15">
        <v>44876</v>
      </c>
      <c r="C162" s="16" t="s">
        <v>4</v>
      </c>
      <c r="D162" s="21" t="s">
        <v>295</v>
      </c>
      <c r="E162" s="20" t="s">
        <v>314</v>
      </c>
      <c r="F162" s="37">
        <v>113444.25</v>
      </c>
      <c r="G162" s="38">
        <v>20</v>
      </c>
    </row>
    <row r="163" spans="1:7" s="12" customFormat="1" ht="18.75" x14ac:dyDescent="0.3">
      <c r="A163" s="15">
        <v>44304</v>
      </c>
      <c r="B163" s="15">
        <v>44304</v>
      </c>
      <c r="C163" s="16" t="s">
        <v>4</v>
      </c>
      <c r="D163" s="21" t="s">
        <v>221</v>
      </c>
      <c r="E163" s="20" t="s">
        <v>86</v>
      </c>
      <c r="F163" s="37">
        <v>20588.43</v>
      </c>
      <c r="G163" s="38">
        <v>7</v>
      </c>
    </row>
    <row r="164" spans="1:7" s="12" customFormat="1" ht="18.75" x14ac:dyDescent="0.3">
      <c r="A164" s="15">
        <v>44278</v>
      </c>
      <c r="B164" s="15">
        <v>44278</v>
      </c>
      <c r="C164" s="16" t="s">
        <v>4</v>
      </c>
      <c r="D164" s="21" t="s">
        <v>223</v>
      </c>
      <c r="E164" s="20" t="s">
        <v>88</v>
      </c>
      <c r="F164" s="37">
        <v>19466.46</v>
      </c>
      <c r="G164" s="38">
        <v>3</v>
      </c>
    </row>
    <row r="165" spans="1:7" s="12" customFormat="1" ht="18.75" x14ac:dyDescent="0.3">
      <c r="A165" s="15">
        <v>43972</v>
      </c>
      <c r="B165" s="15">
        <v>43972</v>
      </c>
      <c r="C165" s="16" t="s">
        <v>4</v>
      </c>
      <c r="D165" s="21" t="s">
        <v>224</v>
      </c>
      <c r="E165" s="20" t="s">
        <v>89</v>
      </c>
      <c r="F165" s="37">
        <v>19466.46</v>
      </c>
      <c r="G165" s="38">
        <v>3</v>
      </c>
    </row>
    <row r="166" spans="1:7" s="12" customFormat="1" ht="18.75" x14ac:dyDescent="0.3">
      <c r="A166" s="15">
        <v>44278</v>
      </c>
      <c r="B166" s="15">
        <v>44278</v>
      </c>
      <c r="C166" s="16" t="s">
        <v>4</v>
      </c>
      <c r="D166" s="21" t="s">
        <v>222</v>
      </c>
      <c r="E166" s="20" t="s">
        <v>87</v>
      </c>
      <c r="F166" s="37">
        <v>12977.64</v>
      </c>
      <c r="G166" s="38">
        <v>2</v>
      </c>
    </row>
    <row r="167" spans="1:7" s="12" customFormat="1" ht="18.75" x14ac:dyDescent="0.3">
      <c r="A167" s="15">
        <v>44698</v>
      </c>
      <c r="B167" s="15">
        <v>44698</v>
      </c>
      <c r="C167" s="16" t="s">
        <v>4</v>
      </c>
      <c r="D167" s="21" t="s">
        <v>297</v>
      </c>
      <c r="E167" s="20" t="s">
        <v>315</v>
      </c>
      <c r="F167" s="37">
        <v>228850.38</v>
      </c>
      <c r="G167" s="38">
        <v>9</v>
      </c>
    </row>
    <row r="168" spans="1:7" s="12" customFormat="1" ht="18.75" x14ac:dyDescent="0.3">
      <c r="A168" s="15">
        <v>44869</v>
      </c>
      <c r="B168" s="15">
        <v>44869</v>
      </c>
      <c r="C168" s="16" t="s">
        <v>4</v>
      </c>
      <c r="D168" s="21" t="s">
        <v>296</v>
      </c>
      <c r="E168" s="20" t="s">
        <v>312</v>
      </c>
      <c r="F168" s="37">
        <v>38444.400000000001</v>
      </c>
      <c r="G168" s="38">
        <v>9</v>
      </c>
    </row>
    <row r="169" spans="1:7" s="12" customFormat="1" ht="18.75" x14ac:dyDescent="0.3">
      <c r="A169" s="15">
        <v>44701</v>
      </c>
      <c r="B169" s="15">
        <v>44701</v>
      </c>
      <c r="C169" s="16" t="s">
        <v>4</v>
      </c>
      <c r="D169" s="21" t="s">
        <v>298</v>
      </c>
      <c r="E169" s="20" t="s">
        <v>311</v>
      </c>
      <c r="F169" s="37">
        <v>4672.8</v>
      </c>
      <c r="G169" s="38">
        <v>8</v>
      </c>
    </row>
    <row r="170" spans="1:7" s="12" customFormat="1" ht="18.75" x14ac:dyDescent="0.3">
      <c r="A170" s="15">
        <v>44701</v>
      </c>
      <c r="B170" s="15">
        <v>44701</v>
      </c>
      <c r="C170" s="16" t="s">
        <v>4</v>
      </c>
      <c r="D170" s="21" t="s">
        <v>299</v>
      </c>
      <c r="E170" s="20" t="s">
        <v>310</v>
      </c>
      <c r="F170" s="37">
        <v>5841</v>
      </c>
      <c r="G170" s="38">
        <v>10</v>
      </c>
    </row>
    <row r="171" spans="1:7" s="12" customFormat="1" ht="18" x14ac:dyDescent="0.2">
      <c r="A171" s="22"/>
      <c r="B171" s="22"/>
      <c r="C171" s="22"/>
      <c r="D171" s="22"/>
      <c r="E171" s="26"/>
      <c r="F171" s="23">
        <f>SUM(F12:F170)</f>
        <v>1592923.3199999996</v>
      </c>
      <c r="G171" s="22"/>
    </row>
    <row r="172" spans="1:7" s="12" customFormat="1" ht="16.5" x14ac:dyDescent="0.2">
      <c r="A172" s="33"/>
      <c r="B172" s="33"/>
      <c r="C172" s="33"/>
      <c r="D172" s="33"/>
      <c r="E172" s="34"/>
      <c r="F172" s="35" t="s">
        <v>317</v>
      </c>
      <c r="G172" s="36"/>
    </row>
    <row r="173" spans="1:7" s="12" customFormat="1" ht="16.5" x14ac:dyDescent="0.2">
      <c r="A173" s="11"/>
      <c r="B173" s="11"/>
      <c r="E173" s="27"/>
      <c r="F173" s="1"/>
      <c r="G173" s="9"/>
    </row>
    <row r="174" spans="1:7" s="3" customFormat="1" ht="16.5" x14ac:dyDescent="0.2">
      <c r="A174" s="13"/>
      <c r="B174" s="13"/>
      <c r="C174" s="13"/>
      <c r="D174" s="13"/>
      <c r="E174" s="28"/>
      <c r="F174" s="13"/>
      <c r="G174" s="13"/>
    </row>
    <row r="175" spans="1:7" s="5" customFormat="1" x14ac:dyDescent="0.2">
      <c r="A175" s="39"/>
      <c r="B175" s="39"/>
      <c r="C175" s="39"/>
      <c r="D175" s="39"/>
      <c r="E175" s="40"/>
      <c r="F175" s="39"/>
      <c r="G175" s="39"/>
    </row>
    <row r="176" spans="1:7" ht="16.5" x14ac:dyDescent="0.2">
      <c r="A176" s="11"/>
      <c r="B176" s="11"/>
      <c r="C176" s="12"/>
      <c r="D176" s="12"/>
      <c r="E176" s="27"/>
      <c r="G176" s="9"/>
    </row>
    <row r="177" spans="1:8" x14ac:dyDescent="0.2">
      <c r="A177" s="13"/>
      <c r="B177" s="13"/>
      <c r="C177" s="13"/>
      <c r="D177" s="13"/>
      <c r="E177" s="28"/>
      <c r="F177" s="13"/>
      <c r="G177" s="13"/>
    </row>
    <row r="178" spans="1:8" x14ac:dyDescent="0.2">
      <c r="A178" s="8"/>
      <c r="B178" s="8"/>
      <c r="C178" s="8"/>
      <c r="D178" s="8"/>
      <c r="E178" s="29"/>
      <c r="F178" s="8"/>
      <c r="G178" s="8"/>
    </row>
    <row r="179" spans="1:8" ht="20.25" x14ac:dyDescent="0.2">
      <c r="A179" s="14"/>
      <c r="B179" s="14"/>
      <c r="C179" s="14"/>
      <c r="D179" s="14"/>
      <c r="E179" s="30"/>
      <c r="F179" s="14"/>
      <c r="G179" s="14"/>
      <c r="H179" s="1"/>
    </row>
    <row r="180" spans="1:8" x14ac:dyDescent="0.2">
      <c r="A180" s="4"/>
      <c r="B180" s="4"/>
      <c r="C180" s="4"/>
      <c r="D180" s="4"/>
      <c r="E180" s="31"/>
      <c r="F180" s="4"/>
      <c r="G180" s="4"/>
      <c r="H180" s="1"/>
    </row>
    <row r="181" spans="1:8" x14ac:dyDescent="0.2">
      <c r="A181" s="4"/>
      <c r="B181" s="4"/>
      <c r="C181" s="4"/>
      <c r="D181" s="4"/>
      <c r="E181" s="31"/>
      <c r="F181" s="4"/>
      <c r="G181" s="4"/>
      <c r="H181" s="1"/>
    </row>
    <row r="182" spans="1:8" x14ac:dyDescent="0.2">
      <c r="A182" s="4"/>
      <c r="B182" s="4"/>
      <c r="C182" s="4"/>
      <c r="D182" s="4"/>
      <c r="E182" s="31"/>
      <c r="F182" s="4"/>
      <c r="G182" s="4"/>
      <c r="H182" s="1"/>
    </row>
    <row r="183" spans="1:8" x14ac:dyDescent="0.2">
      <c r="A183" s="4"/>
      <c r="B183" s="4"/>
      <c r="C183" s="4"/>
      <c r="D183" s="4"/>
      <c r="E183" s="31"/>
      <c r="F183" s="4"/>
      <c r="G183" s="4"/>
      <c r="H183" s="1"/>
    </row>
    <row r="184" spans="1:8" x14ac:dyDescent="0.2">
      <c r="A184" s="4"/>
      <c r="B184" s="4"/>
      <c r="C184" s="4"/>
      <c r="D184" s="4"/>
      <c r="E184" s="31"/>
      <c r="F184" s="4"/>
      <c r="G184" s="4"/>
      <c r="H184" s="1"/>
    </row>
    <row r="185" spans="1:8" x14ac:dyDescent="0.2">
      <c r="A185" s="4"/>
      <c r="B185" s="4"/>
      <c r="C185" s="4"/>
      <c r="D185" s="4"/>
      <c r="E185" s="31"/>
      <c r="F185" s="4"/>
      <c r="G185" s="4"/>
      <c r="H185" s="1"/>
    </row>
    <row r="186" spans="1:8" x14ac:dyDescent="0.2">
      <c r="A186" s="4"/>
      <c r="B186" s="4"/>
      <c r="C186" s="4"/>
      <c r="D186" s="4"/>
      <c r="E186" s="31"/>
      <c r="F186" s="4"/>
      <c r="G186" s="4"/>
      <c r="H186" s="1"/>
    </row>
    <row r="187" spans="1:8" x14ac:dyDescent="0.2">
      <c r="A187" s="4"/>
      <c r="B187" s="4"/>
      <c r="C187" s="4"/>
      <c r="D187" s="4"/>
      <c r="E187" s="31"/>
      <c r="F187" s="4"/>
      <c r="G187" s="4"/>
      <c r="H187" s="1"/>
    </row>
    <row r="188" spans="1:8" x14ac:dyDescent="0.2">
      <c r="A188" s="4"/>
      <c r="B188" s="4"/>
      <c r="C188" s="4"/>
      <c r="D188" s="4"/>
      <c r="E188" s="31"/>
      <c r="F188" s="4"/>
      <c r="G188" s="4"/>
      <c r="H188" s="1"/>
    </row>
    <row r="189" spans="1:8" x14ac:dyDescent="0.2">
      <c r="A189" s="4"/>
      <c r="B189" s="4"/>
      <c r="C189" s="4"/>
      <c r="D189" s="4"/>
      <c r="E189" s="31"/>
      <c r="F189" s="4"/>
      <c r="G189" s="4"/>
      <c r="H189" s="1"/>
    </row>
    <row r="190" spans="1:8" x14ac:dyDescent="0.2">
      <c r="A190" s="4"/>
      <c r="B190" s="4"/>
      <c r="C190" s="4"/>
      <c r="D190" s="4"/>
      <c r="E190" s="31"/>
      <c r="F190" s="4"/>
      <c r="G190" s="4"/>
      <c r="H190" s="1"/>
    </row>
    <row r="191" spans="1:8" x14ac:dyDescent="0.2">
      <c r="A191" s="4"/>
      <c r="B191" s="4"/>
      <c r="C191" s="4"/>
      <c r="D191" s="4"/>
      <c r="E191" s="31"/>
      <c r="F191" s="4"/>
      <c r="G191" s="4"/>
      <c r="H191" s="1"/>
    </row>
  </sheetData>
  <sortState xmlns:xlrd2="http://schemas.microsoft.com/office/spreadsheetml/2017/richdata2" ref="A13:G167">
    <sortCondition ref="D13:D167"/>
  </sortState>
  <mergeCells count="9">
    <mergeCell ref="B1:G1"/>
    <mergeCell ref="B2:G2"/>
    <mergeCell ref="B3:G3"/>
    <mergeCell ref="A9:A11"/>
    <mergeCell ref="A6:G6"/>
    <mergeCell ref="A8:G8"/>
    <mergeCell ref="A4:G4"/>
    <mergeCell ref="B9:B11"/>
    <mergeCell ref="C9:C11"/>
  </mergeCells>
  <phoneticPr fontId="12" type="noConversion"/>
  <pageMargins left="0.35433070866141736" right="0.35433070866141736" top="0.19685039370078741" bottom="0.19685039370078741" header="0.23622047244094491" footer="0.19685039370078741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- DICIEMBRE 2022</vt:lpstr>
      <vt:lpstr>'OCTUBRE - DICIEMBRE 2022'!Print_Area</vt:lpstr>
      <vt:lpstr>'OCTUBRE - DICIEMBRE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2023-01-13T13:53:18Z</cp:lastPrinted>
  <dcterms:created xsi:type="dcterms:W3CDTF">2006-07-11T17:39:34Z</dcterms:created>
  <dcterms:modified xsi:type="dcterms:W3CDTF">2023-01-13T13:53:21Z</dcterms:modified>
</cp:coreProperties>
</file>