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a_fiallo\AppData\Local\Microsoft\Windows\INetCache\Content.Outlook\SPA24DI1\"/>
    </mc:Choice>
  </mc:AlternateContent>
  <xr:revisionPtr revIDLastSave="0" documentId="8_{28700AFB-9EDE-4AE0-B068-156A33DE328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resupuesto Completo" sheetId="7" r:id="rId1"/>
  </sheets>
  <calcPr calcId="191029"/>
</workbook>
</file>

<file path=xl/calcChain.xml><?xml version="1.0" encoding="utf-8"?>
<calcChain xmlns="http://schemas.openxmlformats.org/spreadsheetml/2006/main">
  <c r="A66" i="7" l="1"/>
  <c r="A67" i="7" s="1"/>
  <c r="A68" i="7" s="1"/>
  <c r="A69" i="7" s="1"/>
  <c r="A70" i="7" s="1"/>
  <c r="A71" i="7" s="1"/>
  <c r="A54" i="7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52" i="7"/>
  <c r="A24" i="7"/>
  <c r="A25" i="7" s="1"/>
  <c r="A22" i="7"/>
  <c r="A16" i="7"/>
  <c r="A17" i="7" s="1"/>
  <c r="A18" i="7" s="1"/>
  <c r="A19" i="7" s="1"/>
  <c r="A20" i="7" s="1"/>
  <c r="G7" i="7" l="1"/>
  <c r="A27" i="7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10" i="7" l="1"/>
  <c r="A11" i="7" s="1"/>
  <c r="A12" i="7" s="1"/>
  <c r="A13" i="7" s="1"/>
  <c r="A14" i="7" s="1"/>
</calcChain>
</file>

<file path=xl/sharedStrings.xml><?xml version="1.0" encoding="utf-8"?>
<sst xmlns="http://schemas.openxmlformats.org/spreadsheetml/2006/main" count="143" uniqueCount="89">
  <si>
    <t>M2</t>
  </si>
  <si>
    <t>UND</t>
  </si>
  <si>
    <t>P.A</t>
  </si>
  <si>
    <t>No</t>
  </si>
  <si>
    <t>Descripcion</t>
  </si>
  <si>
    <t>CANT.</t>
  </si>
  <si>
    <t>PRECIO</t>
  </si>
  <si>
    <t>COSTO</t>
  </si>
  <si>
    <t>SUB‐TOTAL</t>
  </si>
  <si>
    <t>TERMINACION GENERAL</t>
  </si>
  <si>
    <t>PUERTAS Y CRISTALES</t>
  </si>
  <si>
    <t>INSTALACIONES SANITARIAS</t>
  </si>
  <si>
    <t xml:space="preserve">MISCELANEOS </t>
  </si>
  <si>
    <t>GASTOS INDIRECTOS</t>
  </si>
  <si>
    <t>Dirección Técnica</t>
  </si>
  <si>
    <t>Gastos Administrativos</t>
  </si>
  <si>
    <t>Seguro y Fianzas</t>
  </si>
  <si>
    <t>Ley 686</t>
  </si>
  <si>
    <t>Transporte</t>
  </si>
  <si>
    <t>Imprevistos</t>
  </si>
  <si>
    <t>18% ITBIS A Dirección Técnica</t>
  </si>
  <si>
    <t>CODIA</t>
  </si>
  <si>
    <t>SUB‐TOTAL GASTOS INDIRECTOS</t>
  </si>
  <si>
    <t>TOTAL GENERAL</t>
  </si>
  <si>
    <t>ESTRUCTURAS LIGERAS</t>
  </si>
  <si>
    <t>SUB‐TOTAL  GENERAL DE COSTOS DIRECTOS</t>
  </si>
  <si>
    <r>
      <t xml:space="preserve">                            </t>
    </r>
    <r>
      <rPr>
        <sz val="14"/>
        <color rgb="FF000000"/>
        <rFont val="Trebuchet MS"/>
        <family val="2"/>
      </rPr>
      <t xml:space="preserve">             </t>
    </r>
    <r>
      <rPr>
        <sz val="14"/>
        <color rgb="FF000000"/>
        <rFont val="Arial Black"/>
        <family val="2"/>
      </rPr>
      <t xml:space="preserve">    TESORERIA DE LA SEGURIDAD SOCIAL</t>
    </r>
  </si>
  <si>
    <r>
      <t xml:space="preserve">                                                                             </t>
    </r>
    <r>
      <rPr>
        <i/>
        <sz val="10"/>
        <color rgb="FF000000"/>
        <rFont val="Times New Roman"/>
        <family val="1"/>
      </rPr>
      <t xml:space="preserve"> Av. Tiradentes #33, Santo Domingo, R.D.</t>
    </r>
  </si>
  <si>
    <t xml:space="preserve">PISOS Y REVESTIMIENTOS </t>
  </si>
  <si>
    <t>Desmonte de divisiones existentes en Sheetrock en 5to nivel</t>
  </si>
  <si>
    <t>Desmonte de plafon comercial existente en 5to nivel</t>
  </si>
  <si>
    <t xml:space="preserve">Suministro e instalacion de plafon comercial de fibra mineral color blanco formato 2' x 2' en 5to nivel </t>
  </si>
  <si>
    <t>Desmonte de divisiones existentes en aluminio y cristal en 5to nivel (Incluye puertas)</t>
  </si>
  <si>
    <t>Fumigacion 5to nivel</t>
  </si>
  <si>
    <t>Desmonte puertas en madera del 5to nivel</t>
  </si>
  <si>
    <t xml:space="preserve">Suministro e instalacion de muro de shetrock con estructura metalica galvanizada  de 2 1/2" y planchas de 1/2" doble cara, con aislante Termo‐Acustico de densidad = 10, en 5to Nivel </t>
  </si>
  <si>
    <t>Pintura acrilica superior blanco 00 a dos
manos en interior del 5to nivel</t>
  </si>
  <si>
    <t>Suministro e instalación de cerámicas de pared formato 0.30 x 0.60m color blanco mate para baño mixto del 5to nivel (Incluye remoción de las existentes)</t>
  </si>
  <si>
    <t>Suministro e instalación de cerámicas de pared formato 0.30 x 0.60m color blanco mate para baño de damas del 5to nivel (Incluye remoción de las existentes)</t>
  </si>
  <si>
    <t>Limpieza general 5to nivel (incluye bote)</t>
  </si>
  <si>
    <t>Suministro e instalación  de inodoro bajo consumo doble descarga color blanco en baño mixto del 5to nivel  (Materiales de instalación incluídos)</t>
  </si>
  <si>
    <t>Suministro e instalación de orinal blanco en baño mixto 5to nivel (Materiales de instalación incluidos)</t>
  </si>
  <si>
    <t>Suministro e instalación de divisiones en planchas fenólicas color gris en baño mixto y de damas del 5to nivel</t>
  </si>
  <si>
    <t xml:space="preserve">Suministro e instalacion de plafon PVC machihembrado color blanco en baño de damas y mixto del 5to nivel </t>
  </si>
  <si>
    <t>INSTALACION A/A</t>
  </si>
  <si>
    <t>Suministro e instalación de cerámicas formato 0.60 x 0.60m color gris para piso del baño mixto 5to nivel (Incluye remoción de las existentes)</t>
  </si>
  <si>
    <t>Suministro e instalación de cerámicas formato 0.60 x 0.60m color gris para el baño de damas del 5to nivel (Incluye remoción de las existentes)</t>
  </si>
  <si>
    <t>Suministro e instalación de piso en vinil tipo madera machihembrado alto tránsito fondo gris para colocar sobre piso existente del 5to nivel (Incluye remoción de zócalos de cerámica existentes y suministro e instalación de zócalos en vinyl )</t>
  </si>
  <si>
    <t>Suministro e instalación de plafón flotante en sheetrock y fascia perimetral en área de recepción</t>
  </si>
  <si>
    <t>INSTALACIONES ELECTRICAS 5to NIVEL ( Instalación de las salidas eléctricas de iluminación, interruptores, tomacorrientes de CDE y UPS, data y canalizaciones para seguridad electrónica )</t>
  </si>
  <si>
    <r>
      <rPr>
        <b/>
        <sz val="10"/>
        <rFont val="Calibri"/>
        <family val="2"/>
        <scheme val="minor"/>
      </rPr>
      <t>Salida de Iluminación techo en 5to nivel</t>
    </r>
    <r>
      <rPr>
        <sz val="10"/>
        <rFont val="Calibri"/>
        <family val="2"/>
        <scheme val="minor"/>
      </rPr>
      <t>.                                             Suministfro de tubos galvanizados EMT de 1/2", accesorios deensamblaje de las tuberías, cables eléctricos #12 ó2.5mm americano, cables eléctricos tipo goma 14/2, registros octagonales y 4" x 4" (mano de obra incluida).</t>
    </r>
  </si>
  <si>
    <r>
      <rPr>
        <b/>
        <sz val="10"/>
        <rFont val="Calibri"/>
        <family val="2"/>
        <scheme val="minor"/>
      </rPr>
      <t>Reubicación alimentación de circuitos de Iluminación existentes  (Oficina Tesorero y salón principal de reuniones</t>
    </r>
    <r>
      <rPr>
        <sz val="10"/>
        <rFont val="Calibri"/>
        <family val="2"/>
        <scheme val="minor"/>
      </rPr>
      <t xml:space="preserve"> ) </t>
    </r>
    <r>
      <rPr>
        <b/>
        <sz val="10"/>
        <rFont val="Calibri"/>
        <family val="2"/>
        <scheme val="minor"/>
      </rPr>
      <t xml:space="preserve">5to nivel    </t>
    </r>
    <r>
      <rPr>
        <sz val="10"/>
        <rFont val="Calibri"/>
        <family val="2"/>
        <scheme val="minor"/>
      </rPr>
      <t xml:space="preserve">                                                                                               Suministro de tubos galvanizados EMT de 1/2", accesorios deensamblaje de las tuberías, cables eléctricos #12 ó2.5mm americano, registros octagonales y 4" x 4" (mano de obra incluida).                                                                                                   </t>
    </r>
    <r>
      <rPr>
        <b/>
        <sz val="10"/>
        <rFont val="Calibri"/>
        <family val="2"/>
        <scheme val="minor"/>
      </rPr>
      <t/>
    </r>
  </si>
  <si>
    <r>
      <rPr>
        <b/>
        <sz val="10"/>
        <rFont val="Calibri"/>
        <family val="2"/>
        <scheme val="minor"/>
      </rPr>
      <t>Salida 120VAC, para alimentación de luz emergencia 5to nivel</t>
    </r>
    <r>
      <rPr>
        <sz val="10"/>
        <rFont val="Calibri"/>
        <family val="2"/>
        <scheme val="minor"/>
      </rPr>
      <t>.                                            Suministro de tubos galvanizados EMT de 1/2", accesorios de ensamblaje de tuberías EMT, cables eléctricos #12 ó2.5mm americano, cables eléctricos tipo goma 14/2, registros octagonales y 4" x 4" (mano de obra incluida).</t>
    </r>
  </si>
  <si>
    <r>
      <rPr>
        <b/>
        <sz val="10"/>
        <rFont val="Calibri"/>
        <family val="2"/>
        <scheme val="minor"/>
      </rPr>
      <t xml:space="preserve">Salidas de Interruptor sencillo 5to nivel.                                             </t>
    </r>
    <r>
      <rPr>
        <sz val="10"/>
        <rFont val="Calibri"/>
        <family val="2"/>
        <scheme val="minor"/>
      </rPr>
      <t xml:space="preserve">       Suministro de tubos galvanizados EMT de 1/2", accesorios de ensamblaje de tuberías EMT, cables eléctricos #12 ó2.5mm americano, registros metálicos 2" x 4" (mano de obra incluida).</t>
    </r>
  </si>
  <si>
    <r>
      <rPr>
        <b/>
        <sz val="10"/>
        <rFont val="Calibri"/>
        <family val="2"/>
        <scheme val="minor"/>
      </rPr>
      <t xml:space="preserve">Salidas de Interruptor doble 5to nivel.                                                </t>
    </r>
    <r>
      <rPr>
        <sz val="10"/>
        <rFont val="Calibri"/>
        <family val="2"/>
        <scheme val="minor"/>
      </rPr>
      <t xml:space="preserve">   Suministro de tubos galvanizados EMT de 1/2", accesorios de ensamblaje de tuberías EMT, cables eléctricos #12 ó2.5mm americano, registros metálicos 2" x 4" (mano de obra incluida).</t>
    </r>
  </si>
  <si>
    <r>
      <rPr>
        <b/>
        <sz val="10"/>
        <rFont val="Calibri"/>
        <family val="2"/>
        <scheme val="minor"/>
      </rPr>
      <t xml:space="preserve">Salidas de Interruptor 3W 5to nivel.  </t>
    </r>
    <r>
      <rPr>
        <sz val="10"/>
        <rFont val="Calibri"/>
        <family val="2"/>
        <scheme val="minor"/>
      </rPr>
      <t xml:space="preserve">   Suministro de tubos galvanizados EMT de 1/2", accesorios de ensamblaje de tuberías EMT, cables eléctricos #12 ó2.5mm americano, registros metálicos 2" x 4" y (mano de obra incluida).</t>
    </r>
  </si>
  <si>
    <r>
      <rPr>
        <b/>
        <sz val="10"/>
        <rFont val="Calibri"/>
        <family val="2"/>
        <scheme val="minor"/>
      </rPr>
      <t xml:space="preserve">Salidas de Interruptor 4W 5to nivel.                                               </t>
    </r>
    <r>
      <rPr>
        <sz val="10"/>
        <rFont val="Calibri"/>
        <family val="2"/>
        <scheme val="minor"/>
      </rPr>
      <t xml:space="preserve">       Suministro de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tubos galvanizados EMT de 1/2", accesorios de ensamblaje de tuberías EMT, cables eléctricos #12 ó2.5mm americano, registros metálicos 2" x 4"  (mano de obra incluida).</t>
    </r>
  </si>
  <si>
    <r>
      <rPr>
        <b/>
        <sz val="10"/>
        <rFont val="Calibri"/>
        <family val="2"/>
        <scheme val="minor"/>
      </rPr>
      <t xml:space="preserve">Salidas de tomacorriente de CDE de 120V de pared en 5to nivel.    </t>
    </r>
    <r>
      <rPr>
        <sz val="10"/>
        <rFont val="Calibri"/>
        <family val="2"/>
        <scheme val="minor"/>
      </rPr>
      <t xml:space="preserve">                                                                                                        Suministro de tubos galvanizados EMT de 1/2", accesorios de ensamblaje de tuberías EMT, cables eléctricos #12 ó2.5mm americano, registros metálicos 2" x 4",tomacorriente Levinton Cien (mano de obra incluida).</t>
    </r>
  </si>
  <si>
    <r>
      <rPr>
        <b/>
        <sz val="10"/>
        <rFont val="Calibri"/>
        <family val="2"/>
        <scheme val="minor"/>
      </rPr>
      <t xml:space="preserve">Salidas de tomacorriente de UPS de 120V de pared en 5to nivel.    </t>
    </r>
    <r>
      <rPr>
        <sz val="10"/>
        <rFont val="Calibri"/>
        <family val="2"/>
        <scheme val="minor"/>
      </rPr>
      <t xml:space="preserve">                                                                                               Suministro de tubos galvanizados EMT de 1/2", accesorios de ensamblaje de tuberías EMT, cables eléctricos #12 ó2.5mm americano, registros metálicos 2" x 4" (mano de obra incluida).</t>
    </r>
  </si>
  <si>
    <r>
      <rPr>
        <b/>
        <sz val="10"/>
        <rFont val="Calibri"/>
        <family val="2"/>
        <scheme val="minor"/>
      </rPr>
      <t>Lámparas tipo panel led de plafón, 2' X 4', 72W, 120VAC, 6500K en 5to nivel</t>
    </r>
    <r>
      <rPr>
        <sz val="10"/>
        <rFont val="Calibri"/>
        <family val="2"/>
        <scheme val="minor"/>
      </rPr>
      <t xml:space="preserve"> , de fabricación USA. (Mano de obra incluida)</t>
    </r>
  </si>
  <si>
    <r>
      <rPr>
        <b/>
        <sz val="10"/>
        <rFont val="Calibri"/>
        <family val="2"/>
        <scheme val="minor"/>
      </rPr>
      <t xml:space="preserve">Lámparas tipo panel led de plafón, 2' X 2', 40W, 120VAC, 6500K en 5to nivel </t>
    </r>
    <r>
      <rPr>
        <sz val="10"/>
        <rFont val="Calibri"/>
        <family val="2"/>
        <scheme val="minor"/>
      </rPr>
      <t>, de fabricación USA. (Mano de obra incluida)</t>
    </r>
  </si>
  <si>
    <r>
      <rPr>
        <b/>
        <sz val="10"/>
        <rFont val="Calibri"/>
        <family val="2"/>
        <scheme val="minor"/>
      </rPr>
      <t xml:space="preserve">Tomacorriente doble 120VAC para 5to nivel.      </t>
    </r>
    <r>
      <rPr>
        <sz val="10"/>
        <rFont val="Calibri"/>
        <family val="2"/>
        <scheme val="minor"/>
      </rPr>
      <t xml:space="preserve">                                                                   color blanco, de fabricación USA. (Mano de obra incluida)</t>
    </r>
  </si>
  <si>
    <r>
      <rPr>
        <b/>
        <sz val="10"/>
        <rFont val="Calibri"/>
        <family val="2"/>
        <scheme val="minor"/>
      </rPr>
      <t xml:space="preserve">Lámpara de emergencia doble foco Led para 5to nivel.      </t>
    </r>
    <r>
      <rPr>
        <sz val="10"/>
        <rFont val="Calibri"/>
        <family val="2"/>
        <scheme val="minor"/>
      </rPr>
      <t xml:space="preserve">                120VAC de fabricación USA. (Mano de obra incluida)</t>
    </r>
  </si>
  <si>
    <r>
      <rPr>
        <b/>
        <sz val="10"/>
        <rFont val="Calibri"/>
        <family val="2"/>
        <scheme val="minor"/>
      </rPr>
      <t xml:space="preserve">Tomacorriente doble para UPS 120VAC en 5to nivel.       </t>
    </r>
    <r>
      <rPr>
        <sz val="10"/>
        <rFont val="Calibri"/>
        <family val="2"/>
        <scheme val="minor"/>
      </rPr>
      <t xml:space="preserve">                                                      Suministro de alambre color mamey, tierra aislada y de fabricación USA. (Mano de obra incluida)</t>
    </r>
  </si>
  <si>
    <r>
      <rPr>
        <b/>
        <sz val="10"/>
        <rFont val="Calibri"/>
        <family val="2"/>
        <scheme val="minor"/>
      </rPr>
      <t xml:space="preserve">Interruptor sencillo para 5to nivel.         </t>
    </r>
    <r>
      <rPr>
        <sz val="10"/>
        <rFont val="Calibri"/>
        <family val="2"/>
        <scheme val="minor"/>
      </rPr>
      <t xml:space="preserve">                                                   color blanco, fabricación USA. (Mano de obra incluida)</t>
    </r>
  </si>
  <si>
    <r>
      <rPr>
        <b/>
        <sz val="10"/>
        <rFont val="Calibri"/>
        <family val="2"/>
        <scheme val="minor"/>
      </rPr>
      <t xml:space="preserve">Interruptor doble para 5to nivel.    </t>
    </r>
    <r>
      <rPr>
        <sz val="10"/>
        <rFont val="Calibri"/>
        <family val="2"/>
        <scheme val="minor"/>
      </rPr>
      <t xml:space="preserve">                                                           color blanco, fabricación USA. (Mano de obra incluida)</t>
    </r>
  </si>
  <si>
    <r>
      <rPr>
        <b/>
        <sz val="10"/>
        <rFont val="Calibri"/>
        <family val="2"/>
        <scheme val="minor"/>
      </rPr>
      <t xml:space="preserve">Interruptor 3W para 5to nivel.   </t>
    </r>
    <r>
      <rPr>
        <sz val="10"/>
        <rFont val="Calibri"/>
        <family val="2"/>
        <scheme val="minor"/>
      </rPr>
      <t xml:space="preserve">                                                         color blanco, fabricación USA. (Mano de obra incluida)</t>
    </r>
  </si>
  <si>
    <r>
      <rPr>
        <b/>
        <sz val="10"/>
        <rFont val="Calibri"/>
        <family val="2"/>
        <scheme val="minor"/>
      </rPr>
      <t xml:space="preserve">Interruptor 4W para 5to nivel.       </t>
    </r>
    <r>
      <rPr>
        <sz val="10"/>
        <rFont val="Calibri"/>
        <family val="2"/>
        <scheme val="minor"/>
      </rPr>
      <t xml:space="preserve">                                                     color blanco, fabricación USA. (Mano de obra incluida)</t>
    </r>
  </si>
  <si>
    <r>
      <rPr>
        <b/>
        <sz val="10"/>
        <rFont val="Calibri"/>
        <family val="2"/>
        <scheme val="minor"/>
      </rPr>
      <t xml:space="preserve">Salida de Data categoría 6 para 5to nivel.      </t>
    </r>
    <r>
      <rPr>
        <sz val="10"/>
        <rFont val="Calibri"/>
        <family val="2"/>
        <scheme val="minor"/>
      </rPr>
      <t xml:space="preserve">                                                                  Suminstro de tubos galvanizados EMT de 3/4", accesorios de ensamblaje EMT, registros 2" x 4", cable UTP Cat. 6de fabricación EE. UU. certificado, outlet RJ-45. (certificación profesional de la salida y mano de obra incluida).</t>
    </r>
  </si>
  <si>
    <r>
      <rPr>
        <b/>
        <sz val="10"/>
        <rFont val="Calibri"/>
        <family val="2"/>
        <scheme val="minor"/>
      </rPr>
      <t xml:space="preserve">Canalizaciones de los sistemas de control de acceso  y alarma de intrusión para 5to nivel.          </t>
    </r>
    <r>
      <rPr>
        <sz val="10"/>
        <rFont val="Calibri"/>
        <family val="2"/>
        <scheme val="minor"/>
      </rPr>
      <t xml:space="preserve">                                                                                         Suministro de tuberías troncales galvanizadas EMT de 1" y 3/4",tubos EMT de 1/2" para distribución, registros Nema 1 10" x 10" x 4", cajas 2" x 4" (Mensajeros y Mano de obra incluida).</t>
    </r>
  </si>
  <si>
    <r>
      <rPr>
        <b/>
        <sz val="10"/>
        <rFont val="Calibri"/>
        <family val="2"/>
        <scheme val="minor"/>
      </rPr>
      <t>Path Panel de 24 puertos Cat. 6 para 5to nivel.</t>
    </r>
    <r>
      <rPr>
        <sz val="10"/>
        <rFont val="Calibri"/>
        <family val="2"/>
        <scheme val="minor"/>
      </rPr>
      <t xml:space="preserve">                                                            fabricación USA (Mano de obra incluida).</t>
    </r>
  </si>
  <si>
    <r>
      <rPr>
        <b/>
        <sz val="10"/>
        <rFont val="Calibri"/>
        <family val="2"/>
        <scheme val="minor"/>
      </rPr>
      <t xml:space="preserve">Path cord de 2ft, RJ-45 Cat. 6 para 5to nivel.    </t>
    </r>
    <r>
      <rPr>
        <sz val="10"/>
        <rFont val="Calibri"/>
        <family val="2"/>
        <scheme val="minor"/>
      </rPr>
      <t xml:space="preserve">                                                               (Certificación incluida)</t>
    </r>
  </si>
  <si>
    <r>
      <rPr>
        <b/>
        <sz val="10"/>
        <rFont val="Calibri"/>
        <family val="2"/>
        <scheme val="minor"/>
      </rPr>
      <t>Suministro rganizadores de cables tipo canaleta de 2 RMS para 5to nivel.</t>
    </r>
    <r>
      <rPr>
        <sz val="10"/>
        <rFont val="Calibri"/>
        <family val="2"/>
        <scheme val="minor"/>
      </rPr>
      <t xml:space="preserve"> (Mano de obra incluida)</t>
    </r>
  </si>
  <si>
    <t>Suministro e lnstalación de divisiones en cristal con puertas abatibles y corredizas en perfilería de aluminio P40, cristal canteado de 3/8" y herrajes inox hasta nivel de plafón en 3er Nivel con laminado frost a 1.20 m de altura. (Ver diseño en planos y documento con las especificaciones técnicas)</t>
  </si>
  <si>
    <t xml:space="preserve">Revision de instalaciones y replanteo del diseño en 5to nivel </t>
  </si>
  <si>
    <t>Desinstalación de lavamano existente en baño mixto del 5to nivel y reestructuración para nueva conexión de alimentación de agua y arrastre por cambio de posición (Materiales y M.O. incluida)</t>
  </si>
  <si>
    <t>Desinstalación de lavamanos existentes y suministro e instalacion de mueble en mdf hidrófugo lacado en color blanco con medidas de 0.46m x 1.20m, con su espejo, lavamano doble de encimera y mezcladora push, en baño de damas del 5to nivel (Incluye materiales de instalación y M.O.)</t>
  </si>
  <si>
    <t>Desinstalación de inodoro existente en baño mixto del 5to nivel y reestructuración para nueva conexión de alimentación de agua y arrastre por cambio de posición (Incluye materiales de instalación)</t>
  </si>
  <si>
    <t>Suministro e Instalación de mueble lacado en mdf hidrófugo en color blanco .46m x .60m con espejo, lavamanos de encimera y mezcladora push en baño mixto 5to nivel (Incluye materiales de instalación)</t>
  </si>
  <si>
    <t>Creación de nueva conexión de alimentación y arrastre para la instalación de orinal blanco en baño mixto 5to nivel (Incluye materiales y M.O. de plomería)</t>
  </si>
  <si>
    <t>Suministro e instalación de dispensador de papel higiénico color blanco para baño mixto y de damas del 5to nivel (Incluye materiales de instalación)</t>
  </si>
  <si>
    <t>Suministro e instalación de dispensador de papel toalla color blanco para baño mixto y de damas del 5to nivel (Incluye materiales de instalación)</t>
  </si>
  <si>
    <t>Suministro e instalación de dispensador de jabón líquido color blanco para baño mixto y de damas del 5to nivel (Incluye materiales de instalación)</t>
  </si>
  <si>
    <t>Desinstalación de inodoros existentes en baño de damas del 5to nivel y suministro e instalación de nuevos inodoros  color blanco de bajo consumo de agua y doble descarga (Incluye materiales de instalación)</t>
  </si>
  <si>
    <t xml:space="preserve">PRELIMINARES 5to Nivel </t>
  </si>
  <si>
    <r>
      <t xml:space="preserve">                                                  </t>
    </r>
    <r>
      <rPr>
        <i/>
        <sz val="10"/>
        <color rgb="FF000000"/>
        <rFont val="Times New Roman"/>
        <family val="1"/>
      </rPr>
      <t xml:space="preserve"> Presupuesto readecuación 5to Nivel oficinas Torre de La Seguridad Social</t>
    </r>
  </si>
  <si>
    <t>Suministro e lnstalación de ventana proyectada en aluminio bronce oscuro y cristal clear de 1/4'' para baño mixto. (Incluye desmonte de la existente y materiales de instalación de nueva ventana)</t>
  </si>
  <si>
    <t>Reestructuración e instalación de nuevo sistema de ducterias y rejillas  para el 5to nivel (Incluye movimiento de manejadoras existentes, nuevas rejillas 14'' x 14'' y todos los materiales de instalación)</t>
  </si>
  <si>
    <r>
      <rPr>
        <b/>
        <sz val="10"/>
        <rFont val="Calibri"/>
        <family val="2"/>
        <scheme val="minor"/>
      </rPr>
      <t xml:space="preserve">Salida de Data categoría 6 para 5to nivel.  </t>
    </r>
    <r>
      <rPr>
        <sz val="10"/>
        <rFont val="Calibri"/>
        <family val="2"/>
        <scheme val="minor"/>
      </rPr>
      <t xml:space="preserve">                                                                       Salidas de cámaras de seguridad, tubos galvanizados EMT de 3/4", accesorios de ensamblaje EMT, registros 2" x 4", cable UTP Cat. 6de fabricación EE. UU. certificado, outlet RJ-45. (Mano de obra incluida).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</si>
</sst>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2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rebuchet MS"/>
      <family val="2"/>
    </font>
    <font>
      <sz val="14"/>
      <color rgb="FF000000"/>
      <name val="Trebuchet MS"/>
      <family val="2"/>
    </font>
    <font>
      <sz val="14"/>
      <color rgb="FF000000"/>
      <name val="Arial Black"/>
      <family val="2"/>
    </font>
    <font>
      <i/>
      <sz val="10"/>
      <color rgb="FF000000"/>
      <name val="Times New Roman"/>
      <family val="1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top" shrinkToFit="1"/>
    </xf>
    <xf numFmtId="0" fontId="2" fillId="0" borderId="1" xfId="0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0" fontId="3" fillId="0" borderId="1" xfId="1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top" shrinkToFit="1"/>
    </xf>
    <xf numFmtId="2" fontId="3" fillId="3" borderId="1" xfId="0" applyNumberFormat="1" applyFont="1" applyFill="1" applyBorder="1" applyAlignment="1">
      <alignment horizontal="center" vertical="center" shrinkToFit="1"/>
    </xf>
    <xf numFmtId="2" fontId="4" fillId="2" borderId="1" xfId="0" applyNumberFormat="1" applyFont="1" applyFill="1" applyBorder="1" applyAlignment="1">
      <alignment horizontal="center" vertical="top" wrapText="1"/>
    </xf>
    <xf numFmtId="0" fontId="6" fillId="0" borderId="0" xfId="0" applyFont="1"/>
    <xf numFmtId="2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7" fillId="0" borderId="0" xfId="0" applyFont="1" applyBorder="1"/>
    <xf numFmtId="0" fontId="0" fillId="0" borderId="0" xfId="0" applyBorder="1"/>
    <xf numFmtId="0" fontId="0" fillId="0" borderId="10" xfId="0" applyBorder="1"/>
    <xf numFmtId="0" fontId="0" fillId="0" borderId="0" xfId="0" applyBorder="1" applyAlignment="1">
      <alignment vertical="top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1" fillId="4" borderId="4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top" shrinkToFit="1"/>
    </xf>
    <xf numFmtId="164" fontId="3" fillId="4" borderId="1" xfId="0" applyNumberFormat="1" applyFont="1" applyFill="1" applyBorder="1" applyAlignment="1">
      <alignment horizontal="left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3" fillId="4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2" fontId="3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2" fontId="3" fillId="3" borderId="1" xfId="0" applyNumberFormat="1" applyFont="1" applyFill="1" applyBorder="1" applyAlignment="1">
      <alignment horizontal="right" vertical="center" shrinkToFit="1"/>
    </xf>
    <xf numFmtId="164" fontId="3" fillId="3" borderId="1" xfId="0" applyNumberFormat="1" applyFont="1" applyFill="1" applyBorder="1" applyAlignment="1">
      <alignment horizontal="right" vertical="center" wrapText="1" shrinkToFit="1"/>
    </xf>
    <xf numFmtId="164" fontId="3" fillId="3" borderId="1" xfId="0" applyNumberFormat="1" applyFont="1" applyFill="1" applyBorder="1" applyAlignment="1">
      <alignment horizontal="right" vertical="center" shrinkToFit="1"/>
    </xf>
    <xf numFmtId="2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right" vertical="center" shrinkToFit="1"/>
    </xf>
    <xf numFmtId="164" fontId="5" fillId="5" borderId="1" xfId="0" applyNumberFormat="1" applyFont="1" applyFill="1" applyBorder="1" applyAlignment="1">
      <alignment horizontal="right" vertical="center" wrapText="1" shrinkToFit="1"/>
    </xf>
    <xf numFmtId="164" fontId="5" fillId="5" borderId="1" xfId="0" applyNumberFormat="1" applyFont="1" applyFill="1" applyBorder="1" applyAlignment="1">
      <alignment horizontal="right" vertical="center" shrinkToFi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left" vertical="top" wrapText="1"/>
    </xf>
    <xf numFmtId="164" fontId="5" fillId="6" borderId="1" xfId="0" applyNumberFormat="1" applyFont="1" applyFill="1" applyBorder="1" applyAlignment="1">
      <alignment horizontal="center" vertical="top" shrinkToFit="1"/>
    </xf>
    <xf numFmtId="164" fontId="5" fillId="2" borderId="1" xfId="0" applyNumberFormat="1" applyFont="1" applyFill="1" applyBorder="1" applyAlignment="1">
      <alignment horizontal="center" vertical="center" shrinkToFit="1"/>
    </xf>
    <xf numFmtId="164" fontId="3" fillId="7" borderId="1" xfId="0" applyNumberFormat="1" applyFont="1" applyFill="1" applyBorder="1" applyAlignment="1">
      <alignment horizontal="right" vertical="center" shrinkToFit="1"/>
    </xf>
    <xf numFmtId="0" fontId="4" fillId="7" borderId="1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right" vertical="center" shrinkToFit="1"/>
    </xf>
    <xf numFmtId="164" fontId="3" fillId="7" borderId="1" xfId="0" applyNumberFormat="1" applyFont="1" applyFill="1" applyBorder="1" applyAlignment="1">
      <alignment horizontal="right" vertical="center" wrapText="1" shrinkToFit="1"/>
    </xf>
    <xf numFmtId="2" fontId="5" fillId="7" borderId="1" xfId="0" applyNumberFormat="1" applyFont="1" applyFill="1" applyBorder="1" applyAlignment="1">
      <alignment horizontal="center" vertical="center" shrinkToFit="1"/>
    </xf>
    <xf numFmtId="164" fontId="5" fillId="6" borderId="1" xfId="0" applyNumberFormat="1" applyFont="1" applyFill="1" applyBorder="1" applyAlignment="1">
      <alignment horizontal="center" vertical="center" shrinkToFit="1"/>
    </xf>
    <xf numFmtId="164" fontId="3" fillId="6" borderId="1" xfId="0" applyNumberFormat="1" applyFont="1" applyFill="1" applyBorder="1" applyAlignment="1">
      <alignment horizontal="left" wrapText="1"/>
    </xf>
  </cellXfs>
  <cellStyles count="3">
    <cellStyle name="Normal" xfId="0" builtinId="0"/>
    <cellStyle name="Normal 2" xfId="2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43737</xdr:colOff>
      <xdr:row>0</xdr:row>
      <xdr:rowOff>43737</xdr:rowOff>
    </xdr:from>
    <xdr:to>
      <xdr:col>1</xdr:col>
      <xdr:colOff>725938</xdr:colOff>
      <xdr:row>4</xdr:row>
      <xdr:rowOff>160370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37" y="43737"/>
          <a:ext cx="1036959" cy="884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5"/>
  <sheetViews>
    <sheetView tabSelected="1" topLeftCell="A38" zoomScale="106" zoomScaleNormal="106" workbookViewId="0">
      <selection activeCell="B46" sqref="B46"/>
    </sheetView>
  </sheetViews>
  <sheetFormatPr defaultColWidth="9.33203125" defaultRowHeight="12.75" x14ac:dyDescent="0.2"/>
  <cols>
    <col min="1" max="1" width="6.1640625" customWidth="1"/>
    <col min="2" max="2" width="58.83203125" customWidth="1"/>
    <col min="3" max="3" width="9.83203125" customWidth="1"/>
    <col min="4" max="4" width="11.33203125" customWidth="1"/>
    <col min="5" max="5" width="15.5" customWidth="1"/>
    <col min="6" max="6" width="15.33203125" customWidth="1"/>
    <col min="7" max="7" width="17" customWidth="1"/>
    <col min="8" max="8" width="14.33203125" customWidth="1"/>
  </cols>
  <sheetData>
    <row r="1" spans="1:9" x14ac:dyDescent="0.2">
      <c r="A1" s="32"/>
      <c r="B1" s="33"/>
      <c r="C1" s="33"/>
      <c r="D1" s="33"/>
      <c r="E1" s="33"/>
      <c r="F1" s="33"/>
      <c r="G1" s="34"/>
    </row>
    <row r="2" spans="1:9" ht="22.5" x14ac:dyDescent="0.45">
      <c r="A2" s="35"/>
      <c r="B2" s="36" t="s">
        <v>26</v>
      </c>
      <c r="C2" s="37"/>
      <c r="D2" s="37"/>
      <c r="E2" s="37"/>
      <c r="F2" s="37"/>
      <c r="G2" s="38"/>
    </row>
    <row r="3" spans="1:9" x14ac:dyDescent="0.2">
      <c r="A3" s="35"/>
      <c r="B3" s="39" t="s">
        <v>85</v>
      </c>
      <c r="C3" s="37"/>
      <c r="D3" s="37"/>
      <c r="E3" s="37"/>
      <c r="F3" s="37"/>
      <c r="G3" s="38"/>
    </row>
    <row r="4" spans="1:9" x14ac:dyDescent="0.2">
      <c r="A4" s="35"/>
      <c r="B4" s="39" t="s">
        <v>27</v>
      </c>
      <c r="C4" s="37"/>
      <c r="D4" s="37"/>
      <c r="E4" s="37"/>
      <c r="F4" s="37"/>
      <c r="G4" s="38"/>
    </row>
    <row r="5" spans="1:9" ht="15" customHeight="1" thickBot="1" x14ac:dyDescent="0.25">
      <c r="A5" s="40"/>
      <c r="B5" s="41"/>
      <c r="C5" s="41"/>
      <c r="D5" s="41"/>
      <c r="E5" s="41"/>
      <c r="F5" s="41"/>
      <c r="G5" s="42"/>
    </row>
    <row r="6" spans="1:9" ht="18.75" customHeight="1" thickBot="1" x14ac:dyDescent="0.25">
      <c r="A6" s="27" t="s">
        <v>3</v>
      </c>
      <c r="B6" s="43" t="s">
        <v>4</v>
      </c>
      <c r="C6" s="28" t="s">
        <v>1</v>
      </c>
      <c r="D6" s="29" t="s">
        <v>5</v>
      </c>
      <c r="E6" s="30" t="s">
        <v>6</v>
      </c>
      <c r="F6" s="30" t="s">
        <v>7</v>
      </c>
      <c r="G6" s="31" t="s">
        <v>8</v>
      </c>
      <c r="H6" s="21"/>
    </row>
    <row r="7" spans="1:9" x14ac:dyDescent="0.2">
      <c r="A7" s="22">
        <v>1</v>
      </c>
      <c r="B7" s="23" t="s">
        <v>84</v>
      </c>
      <c r="C7" s="24"/>
      <c r="D7" s="25"/>
      <c r="E7" s="26"/>
      <c r="F7" s="26"/>
      <c r="G7" s="5">
        <f>SUM(F8:F8)</f>
        <v>0</v>
      </c>
    </row>
    <row r="8" spans="1:9" ht="17.25" customHeight="1" x14ac:dyDescent="0.2">
      <c r="A8" s="19">
        <v>1.01</v>
      </c>
      <c r="B8" s="1" t="s">
        <v>74</v>
      </c>
      <c r="C8" s="51" t="s">
        <v>0</v>
      </c>
      <c r="D8" s="60">
        <v>225</v>
      </c>
      <c r="E8" s="61"/>
      <c r="F8" s="54"/>
      <c r="G8" s="70"/>
    </row>
    <row r="9" spans="1:9" x14ac:dyDescent="0.2">
      <c r="A9" s="20">
        <v>2</v>
      </c>
      <c r="B9" s="2" t="s">
        <v>24</v>
      </c>
      <c r="C9" s="3"/>
      <c r="D9" s="57"/>
      <c r="E9" s="53"/>
      <c r="F9" s="53"/>
      <c r="G9" s="5"/>
      <c r="I9" s="59"/>
    </row>
    <row r="10" spans="1:9" ht="27" customHeight="1" x14ac:dyDescent="0.2">
      <c r="A10" s="7">
        <f>A9+0.01</f>
        <v>2.0099999999999998</v>
      </c>
      <c r="B10" s="8" t="s">
        <v>48</v>
      </c>
      <c r="C10" s="9">
        <v>1</v>
      </c>
      <c r="D10" s="58" t="s">
        <v>2</v>
      </c>
      <c r="E10" s="54"/>
      <c r="F10" s="54"/>
      <c r="G10" s="71"/>
    </row>
    <row r="11" spans="1:9" ht="29.25" customHeight="1" x14ac:dyDescent="0.2">
      <c r="A11" s="7">
        <f t="shared" ref="A11:A14" si="0">A10+0.01</f>
        <v>2.0199999999999996</v>
      </c>
      <c r="B11" s="12" t="s">
        <v>31</v>
      </c>
      <c r="C11" s="9" t="s">
        <v>0</v>
      </c>
      <c r="D11" s="58">
        <v>225</v>
      </c>
      <c r="E11" s="54"/>
      <c r="F11" s="54"/>
      <c r="G11" s="71"/>
    </row>
    <row r="12" spans="1:9" ht="29.25" customHeight="1" x14ac:dyDescent="0.2">
      <c r="A12" s="7">
        <f t="shared" si="0"/>
        <v>2.0299999999999994</v>
      </c>
      <c r="B12" s="12" t="s">
        <v>43</v>
      </c>
      <c r="C12" s="9" t="s">
        <v>0</v>
      </c>
      <c r="D12" s="58">
        <v>10.9</v>
      </c>
      <c r="E12" s="54"/>
      <c r="F12" s="54"/>
      <c r="G12" s="71"/>
    </row>
    <row r="13" spans="1:9" ht="29.25" customHeight="1" x14ac:dyDescent="0.2">
      <c r="A13" s="7">
        <f t="shared" si="0"/>
        <v>2.0399999999999991</v>
      </c>
      <c r="B13" s="12" t="s">
        <v>42</v>
      </c>
      <c r="C13" s="9" t="s">
        <v>1</v>
      </c>
      <c r="D13" s="58">
        <v>3</v>
      </c>
      <c r="E13" s="54"/>
      <c r="F13" s="54"/>
      <c r="G13" s="71"/>
    </row>
    <row r="14" spans="1:9" ht="39.75" customHeight="1" x14ac:dyDescent="0.2">
      <c r="A14" s="7">
        <f t="shared" si="0"/>
        <v>2.0499999999999989</v>
      </c>
      <c r="B14" s="1" t="s">
        <v>35</v>
      </c>
      <c r="C14" s="6" t="s">
        <v>0</v>
      </c>
      <c r="D14" s="60">
        <v>30</v>
      </c>
      <c r="E14" s="61"/>
      <c r="F14" s="62"/>
      <c r="G14" s="71"/>
    </row>
    <row r="15" spans="1:9" ht="14.25" customHeight="1" x14ac:dyDescent="0.2">
      <c r="A15" s="63">
        <v>3</v>
      </c>
      <c r="B15" s="64" t="s">
        <v>28</v>
      </c>
      <c r="C15" s="65"/>
      <c r="D15" s="66"/>
      <c r="E15" s="67"/>
      <c r="F15" s="68"/>
      <c r="G15" s="69"/>
    </row>
    <row r="16" spans="1:9" ht="52.5" customHeight="1" x14ac:dyDescent="0.2">
      <c r="A16" s="7">
        <f>A15+0.01</f>
        <v>3.01</v>
      </c>
      <c r="B16" s="8" t="s">
        <v>47</v>
      </c>
      <c r="C16" s="51" t="s">
        <v>0</v>
      </c>
      <c r="D16" s="60">
        <v>238</v>
      </c>
      <c r="E16" s="61"/>
      <c r="F16" s="62"/>
      <c r="G16" s="70"/>
    </row>
    <row r="17" spans="1:7" ht="39" customHeight="1" x14ac:dyDescent="0.2">
      <c r="A17" s="7">
        <f t="shared" ref="A17:A20" si="1">A16+0.01</f>
        <v>3.0199999999999996</v>
      </c>
      <c r="B17" s="8" t="s">
        <v>45</v>
      </c>
      <c r="C17" s="51" t="s">
        <v>0</v>
      </c>
      <c r="D17" s="60">
        <v>5</v>
      </c>
      <c r="E17" s="61"/>
      <c r="F17" s="62"/>
      <c r="G17" s="70"/>
    </row>
    <row r="18" spans="1:7" ht="39" customHeight="1" x14ac:dyDescent="0.2">
      <c r="A18" s="7">
        <f t="shared" si="1"/>
        <v>3.0299999999999994</v>
      </c>
      <c r="B18" s="8" t="s">
        <v>46</v>
      </c>
      <c r="C18" s="51" t="s">
        <v>0</v>
      </c>
      <c r="D18" s="60">
        <v>7</v>
      </c>
      <c r="E18" s="61"/>
      <c r="F18" s="62"/>
      <c r="G18" s="70"/>
    </row>
    <row r="19" spans="1:7" ht="40.5" customHeight="1" x14ac:dyDescent="0.2">
      <c r="A19" s="7">
        <f t="shared" si="1"/>
        <v>3.0399999999999991</v>
      </c>
      <c r="B19" s="8" t="s">
        <v>37</v>
      </c>
      <c r="C19" s="51" t="s">
        <v>0</v>
      </c>
      <c r="D19" s="60">
        <v>7</v>
      </c>
      <c r="E19" s="61"/>
      <c r="F19" s="62"/>
      <c r="G19" s="70"/>
    </row>
    <row r="20" spans="1:7" ht="40.5" customHeight="1" x14ac:dyDescent="0.2">
      <c r="A20" s="7">
        <f t="shared" si="1"/>
        <v>3.0499999999999989</v>
      </c>
      <c r="B20" s="8" t="s">
        <v>38</v>
      </c>
      <c r="C20" s="51" t="s">
        <v>0</v>
      </c>
      <c r="D20" s="60">
        <v>25</v>
      </c>
      <c r="E20" s="61"/>
      <c r="F20" s="62"/>
      <c r="G20" s="70"/>
    </row>
    <row r="21" spans="1:7" x14ac:dyDescent="0.2">
      <c r="A21" s="20">
        <v>4</v>
      </c>
      <c r="B21" s="2" t="s">
        <v>9</v>
      </c>
      <c r="C21" s="3"/>
      <c r="D21" s="57"/>
      <c r="E21" s="53"/>
      <c r="F21" s="53"/>
      <c r="G21" s="5"/>
    </row>
    <row r="22" spans="1:7" ht="29.25" customHeight="1" x14ac:dyDescent="0.2">
      <c r="A22" s="52">
        <f>A21+0.01</f>
        <v>4.01</v>
      </c>
      <c r="B22" s="1" t="s">
        <v>36</v>
      </c>
      <c r="C22" s="6" t="s">
        <v>0</v>
      </c>
      <c r="D22" s="60">
        <v>400.66</v>
      </c>
      <c r="E22" s="61"/>
      <c r="F22" s="54"/>
      <c r="G22" s="71"/>
    </row>
    <row r="23" spans="1:7" x14ac:dyDescent="0.2">
      <c r="A23" s="20">
        <v>5</v>
      </c>
      <c r="B23" s="2" t="s">
        <v>10</v>
      </c>
      <c r="C23" s="3"/>
      <c r="D23" s="57"/>
      <c r="E23" s="53"/>
      <c r="F23" s="53"/>
      <c r="G23" s="5"/>
    </row>
    <row r="24" spans="1:7" ht="65.25" customHeight="1" x14ac:dyDescent="0.2">
      <c r="A24" s="19">
        <f>A23+0.01</f>
        <v>5.01</v>
      </c>
      <c r="B24" s="8" t="s">
        <v>73</v>
      </c>
      <c r="C24" s="51" t="s">
        <v>1</v>
      </c>
      <c r="D24" s="60">
        <v>1</v>
      </c>
      <c r="E24" s="61"/>
      <c r="F24" s="62"/>
      <c r="G24" s="70"/>
    </row>
    <row r="25" spans="1:7" ht="51.75" customHeight="1" x14ac:dyDescent="0.2">
      <c r="A25" s="19">
        <f>A24+0.01</f>
        <v>5.0199999999999996</v>
      </c>
      <c r="B25" s="8" t="s">
        <v>86</v>
      </c>
      <c r="C25" s="51" t="s">
        <v>1</v>
      </c>
      <c r="D25" s="60">
        <v>1</v>
      </c>
      <c r="E25" s="61"/>
      <c r="F25" s="62"/>
      <c r="G25" s="70"/>
    </row>
    <row r="26" spans="1:7" ht="52.5" customHeight="1" x14ac:dyDescent="0.2">
      <c r="A26" s="78">
        <v>7</v>
      </c>
      <c r="B26" s="74" t="s">
        <v>49</v>
      </c>
      <c r="C26" s="75"/>
      <c r="D26" s="76"/>
      <c r="E26" s="77"/>
      <c r="F26" s="73"/>
      <c r="G26" s="72"/>
    </row>
    <row r="27" spans="1:7" ht="65.25" customHeight="1" x14ac:dyDescent="0.2">
      <c r="A27" s="19">
        <f>A26+0.01</f>
        <v>7.01</v>
      </c>
      <c r="B27" s="8" t="s">
        <v>50</v>
      </c>
      <c r="C27" s="51" t="s">
        <v>1</v>
      </c>
      <c r="D27" s="60">
        <v>66</v>
      </c>
      <c r="E27" s="61"/>
      <c r="F27" s="62"/>
      <c r="G27" s="79"/>
    </row>
    <row r="28" spans="1:7" ht="90" customHeight="1" x14ac:dyDescent="0.2">
      <c r="A28" s="19">
        <f t="shared" ref="A28:A50" si="2">A27+0.01</f>
        <v>7.02</v>
      </c>
      <c r="B28" s="8" t="s">
        <v>51</v>
      </c>
      <c r="C28" s="51" t="s">
        <v>1</v>
      </c>
      <c r="D28" s="60">
        <v>2</v>
      </c>
      <c r="E28" s="61"/>
      <c r="F28" s="62"/>
      <c r="G28" s="79"/>
    </row>
    <row r="29" spans="1:7" ht="67.5" customHeight="1" x14ac:dyDescent="0.2">
      <c r="A29" s="19">
        <f t="shared" si="2"/>
        <v>7.0299999999999994</v>
      </c>
      <c r="B29" s="8" t="s">
        <v>52</v>
      </c>
      <c r="C29" s="51" t="s">
        <v>1</v>
      </c>
      <c r="D29" s="60">
        <v>9</v>
      </c>
      <c r="E29" s="61"/>
      <c r="F29" s="62"/>
      <c r="G29" s="79"/>
    </row>
    <row r="30" spans="1:7" ht="52.5" customHeight="1" x14ac:dyDescent="0.2">
      <c r="A30" s="19">
        <f t="shared" si="2"/>
        <v>7.0399999999999991</v>
      </c>
      <c r="B30" s="8" t="s">
        <v>53</v>
      </c>
      <c r="C30" s="51" t="s">
        <v>1</v>
      </c>
      <c r="D30" s="60">
        <v>10</v>
      </c>
      <c r="E30" s="61"/>
      <c r="F30" s="62"/>
      <c r="G30" s="79"/>
    </row>
    <row r="31" spans="1:7" ht="52.5" customHeight="1" x14ac:dyDescent="0.2">
      <c r="A31" s="19">
        <f t="shared" si="2"/>
        <v>7.0499999999999989</v>
      </c>
      <c r="B31" s="8" t="s">
        <v>54</v>
      </c>
      <c r="C31" s="51" t="s">
        <v>1</v>
      </c>
      <c r="D31" s="60">
        <v>3</v>
      </c>
      <c r="E31" s="61"/>
      <c r="F31" s="62"/>
      <c r="G31" s="79"/>
    </row>
    <row r="32" spans="1:7" ht="52.5" customHeight="1" x14ac:dyDescent="0.2">
      <c r="A32" s="19">
        <f t="shared" si="2"/>
        <v>7.0599999999999987</v>
      </c>
      <c r="B32" s="8" t="s">
        <v>55</v>
      </c>
      <c r="C32" s="51" t="s">
        <v>1</v>
      </c>
      <c r="D32" s="60">
        <v>4</v>
      </c>
      <c r="E32" s="61"/>
      <c r="F32" s="62"/>
      <c r="G32" s="79"/>
    </row>
    <row r="33" spans="1:7" ht="52.5" customHeight="1" x14ac:dyDescent="0.2">
      <c r="A33" s="19">
        <f t="shared" si="2"/>
        <v>7.0699999999999985</v>
      </c>
      <c r="B33" s="8" t="s">
        <v>56</v>
      </c>
      <c r="C33" s="51" t="s">
        <v>1</v>
      </c>
      <c r="D33" s="60">
        <v>1</v>
      </c>
      <c r="E33" s="61"/>
      <c r="F33" s="62"/>
      <c r="G33" s="79"/>
    </row>
    <row r="34" spans="1:7" ht="77.25" customHeight="1" x14ac:dyDescent="0.2">
      <c r="A34" s="19">
        <f t="shared" si="2"/>
        <v>7.0799999999999983</v>
      </c>
      <c r="B34" s="8" t="s">
        <v>57</v>
      </c>
      <c r="C34" s="51" t="s">
        <v>1</v>
      </c>
      <c r="D34" s="60">
        <v>54</v>
      </c>
      <c r="E34" s="61"/>
      <c r="F34" s="62"/>
      <c r="G34" s="79"/>
    </row>
    <row r="35" spans="1:7" ht="65.25" customHeight="1" x14ac:dyDescent="0.2">
      <c r="A35" s="19">
        <f t="shared" si="2"/>
        <v>7.0899999999999981</v>
      </c>
      <c r="B35" s="8" t="s">
        <v>58</v>
      </c>
      <c r="C35" s="51" t="s">
        <v>1</v>
      </c>
      <c r="D35" s="60">
        <v>36</v>
      </c>
      <c r="E35" s="61"/>
      <c r="F35" s="62"/>
      <c r="G35" s="79"/>
    </row>
    <row r="36" spans="1:7" ht="27" customHeight="1" x14ac:dyDescent="0.2">
      <c r="A36" s="19">
        <f t="shared" si="2"/>
        <v>7.0999999999999979</v>
      </c>
      <c r="B36" s="8" t="s">
        <v>60</v>
      </c>
      <c r="C36" s="51" t="s">
        <v>1</v>
      </c>
      <c r="D36" s="60">
        <v>28</v>
      </c>
      <c r="E36" s="61"/>
      <c r="F36" s="62"/>
      <c r="G36" s="79"/>
    </row>
    <row r="37" spans="1:7" ht="27.75" customHeight="1" x14ac:dyDescent="0.2">
      <c r="A37" s="19">
        <f t="shared" si="2"/>
        <v>7.1099999999999977</v>
      </c>
      <c r="B37" s="8" t="s">
        <v>59</v>
      </c>
      <c r="C37" s="51" t="s">
        <v>1</v>
      </c>
      <c r="D37" s="60">
        <v>18</v>
      </c>
      <c r="E37" s="61"/>
      <c r="F37" s="62"/>
      <c r="G37" s="79"/>
    </row>
    <row r="38" spans="1:7" ht="27.75" customHeight="1" x14ac:dyDescent="0.2">
      <c r="A38" s="19">
        <f t="shared" si="2"/>
        <v>7.1199999999999974</v>
      </c>
      <c r="B38" s="8" t="s">
        <v>62</v>
      </c>
      <c r="C38" s="51" t="s">
        <v>1</v>
      </c>
      <c r="D38" s="60">
        <v>9</v>
      </c>
      <c r="E38" s="61"/>
      <c r="F38" s="62"/>
      <c r="G38" s="79"/>
    </row>
    <row r="39" spans="1:7" ht="27.75" customHeight="1" x14ac:dyDescent="0.2">
      <c r="A39" s="19">
        <f t="shared" si="2"/>
        <v>7.1299999999999972</v>
      </c>
      <c r="B39" s="8" t="s">
        <v>61</v>
      </c>
      <c r="C39" s="51" t="s">
        <v>1</v>
      </c>
      <c r="D39" s="60">
        <v>54</v>
      </c>
      <c r="E39" s="61"/>
      <c r="F39" s="62"/>
      <c r="G39" s="79"/>
    </row>
    <row r="40" spans="1:7" ht="37.5" customHeight="1" x14ac:dyDescent="0.2">
      <c r="A40" s="19">
        <f t="shared" si="2"/>
        <v>7.139999999999997</v>
      </c>
      <c r="B40" s="8" t="s">
        <v>63</v>
      </c>
      <c r="C40" s="51" t="s">
        <v>1</v>
      </c>
      <c r="D40" s="60">
        <v>36</v>
      </c>
      <c r="E40" s="61"/>
      <c r="F40" s="62"/>
      <c r="G40" s="79"/>
    </row>
    <row r="41" spans="1:7" ht="27.75" customHeight="1" x14ac:dyDescent="0.2">
      <c r="A41" s="19">
        <f t="shared" si="2"/>
        <v>7.1499999999999968</v>
      </c>
      <c r="B41" s="8" t="s">
        <v>64</v>
      </c>
      <c r="C41" s="51" t="s">
        <v>1</v>
      </c>
      <c r="D41" s="60">
        <v>10</v>
      </c>
      <c r="E41" s="61"/>
      <c r="F41" s="62"/>
      <c r="G41" s="79"/>
    </row>
    <row r="42" spans="1:7" ht="27.75" customHeight="1" x14ac:dyDescent="0.2">
      <c r="A42" s="19">
        <f t="shared" si="2"/>
        <v>7.1599999999999966</v>
      </c>
      <c r="B42" s="8" t="s">
        <v>65</v>
      </c>
      <c r="C42" s="51" t="s">
        <v>1</v>
      </c>
      <c r="D42" s="60">
        <v>3</v>
      </c>
      <c r="E42" s="61"/>
      <c r="F42" s="62"/>
      <c r="G42" s="79"/>
    </row>
    <row r="43" spans="1:7" ht="27.75" customHeight="1" x14ac:dyDescent="0.2">
      <c r="A43" s="19">
        <f t="shared" si="2"/>
        <v>7.1699999999999964</v>
      </c>
      <c r="B43" s="8" t="s">
        <v>66</v>
      </c>
      <c r="C43" s="51" t="s">
        <v>1</v>
      </c>
      <c r="D43" s="60">
        <v>4</v>
      </c>
      <c r="E43" s="61"/>
      <c r="F43" s="62"/>
      <c r="G43" s="79"/>
    </row>
    <row r="44" spans="1:7" ht="27.75" customHeight="1" x14ac:dyDescent="0.2">
      <c r="A44" s="19">
        <f t="shared" si="2"/>
        <v>7.1799999999999962</v>
      </c>
      <c r="B44" s="8" t="s">
        <v>67</v>
      </c>
      <c r="C44" s="51" t="s">
        <v>1</v>
      </c>
      <c r="D44" s="60">
        <v>1</v>
      </c>
      <c r="E44" s="61"/>
      <c r="F44" s="62"/>
      <c r="G44" s="79"/>
    </row>
    <row r="45" spans="1:7" ht="63.75" customHeight="1" x14ac:dyDescent="0.2">
      <c r="A45" s="19">
        <f t="shared" si="2"/>
        <v>7.1899999999999959</v>
      </c>
      <c r="B45" s="8" t="s">
        <v>68</v>
      </c>
      <c r="C45" s="51" t="s">
        <v>1</v>
      </c>
      <c r="D45" s="60">
        <v>42</v>
      </c>
      <c r="E45" s="61"/>
      <c r="F45" s="62"/>
      <c r="G45" s="79"/>
    </row>
    <row r="46" spans="1:7" ht="63.75" customHeight="1" x14ac:dyDescent="0.2">
      <c r="A46" s="19">
        <f t="shared" si="2"/>
        <v>7.1999999999999957</v>
      </c>
      <c r="B46" s="8" t="s">
        <v>88</v>
      </c>
      <c r="C46" s="51" t="s">
        <v>1</v>
      </c>
      <c r="D46" s="60">
        <v>5</v>
      </c>
      <c r="E46" s="61"/>
      <c r="F46" s="62"/>
      <c r="G46" s="79"/>
    </row>
    <row r="47" spans="1:7" ht="27" customHeight="1" x14ac:dyDescent="0.2">
      <c r="A47" s="19">
        <f t="shared" si="2"/>
        <v>7.2099999999999955</v>
      </c>
      <c r="B47" s="8" t="s">
        <v>71</v>
      </c>
      <c r="C47" s="51" t="s">
        <v>1</v>
      </c>
      <c r="D47" s="60">
        <v>47</v>
      </c>
      <c r="E47" s="61"/>
      <c r="F47" s="62"/>
      <c r="G47" s="79"/>
    </row>
    <row r="48" spans="1:7" ht="28.5" customHeight="1" x14ac:dyDescent="0.2">
      <c r="A48" s="19">
        <f t="shared" si="2"/>
        <v>7.2199999999999953</v>
      </c>
      <c r="B48" s="8" t="s">
        <v>70</v>
      </c>
      <c r="C48" s="51" t="s">
        <v>1</v>
      </c>
      <c r="D48" s="60">
        <v>3</v>
      </c>
      <c r="E48" s="61"/>
      <c r="F48" s="62"/>
      <c r="G48" s="79"/>
    </row>
    <row r="49" spans="1:7" ht="28.5" customHeight="1" x14ac:dyDescent="0.2">
      <c r="A49" s="19">
        <f t="shared" si="2"/>
        <v>7.2299999999999951</v>
      </c>
      <c r="B49" s="8" t="s">
        <v>72</v>
      </c>
      <c r="C49" s="51" t="s">
        <v>1</v>
      </c>
      <c r="D49" s="60">
        <v>3</v>
      </c>
      <c r="E49" s="61"/>
      <c r="F49" s="62"/>
      <c r="G49" s="79"/>
    </row>
    <row r="50" spans="1:7" ht="65.25" customHeight="1" x14ac:dyDescent="0.2">
      <c r="A50" s="19">
        <f t="shared" si="2"/>
        <v>7.2399999999999949</v>
      </c>
      <c r="B50" s="8" t="s">
        <v>69</v>
      </c>
      <c r="C50" s="51" t="s">
        <v>1</v>
      </c>
      <c r="D50" s="60">
        <v>1</v>
      </c>
      <c r="E50" s="61"/>
      <c r="F50" s="62"/>
      <c r="G50" s="79"/>
    </row>
    <row r="51" spans="1:7" ht="13.5" customHeight="1" x14ac:dyDescent="0.2">
      <c r="A51" s="20">
        <v>8</v>
      </c>
      <c r="B51" s="2" t="s">
        <v>44</v>
      </c>
      <c r="C51" s="3"/>
      <c r="D51" s="4"/>
      <c r="E51" s="53"/>
      <c r="F51" s="53"/>
      <c r="G51" s="5"/>
    </row>
    <row r="52" spans="1:7" ht="51.75" customHeight="1" x14ac:dyDescent="0.2">
      <c r="A52" s="7">
        <f>A51+0.01</f>
        <v>8.01</v>
      </c>
      <c r="B52" s="1" t="s">
        <v>87</v>
      </c>
      <c r="C52" s="51">
        <v>1</v>
      </c>
      <c r="D52" s="19" t="s">
        <v>1</v>
      </c>
      <c r="E52" s="61"/>
      <c r="F52" s="61"/>
      <c r="G52" s="70"/>
    </row>
    <row r="53" spans="1:7" ht="12.75" customHeight="1" x14ac:dyDescent="0.2">
      <c r="A53" s="20">
        <v>9</v>
      </c>
      <c r="B53" s="2" t="s">
        <v>11</v>
      </c>
      <c r="C53" s="3"/>
      <c r="D53" s="57"/>
      <c r="E53" s="53"/>
      <c r="F53" s="53"/>
      <c r="G53" s="5"/>
    </row>
    <row r="54" spans="1:7" ht="40.5" customHeight="1" x14ac:dyDescent="0.2">
      <c r="A54" s="7">
        <f>A53+0.01</f>
        <v>9.01</v>
      </c>
      <c r="B54" s="8" t="s">
        <v>75</v>
      </c>
      <c r="C54" s="9" t="s">
        <v>1</v>
      </c>
      <c r="D54" s="58">
        <v>1</v>
      </c>
      <c r="E54" s="54"/>
      <c r="F54" s="54"/>
      <c r="G54" s="71"/>
    </row>
    <row r="55" spans="1:7" ht="65.25" customHeight="1" x14ac:dyDescent="0.2">
      <c r="A55" s="7">
        <f t="shared" ref="A55:A64" si="3">A54+0.01</f>
        <v>9.02</v>
      </c>
      <c r="B55" s="8" t="s">
        <v>76</v>
      </c>
      <c r="C55" s="9" t="s">
        <v>1</v>
      </c>
      <c r="D55" s="58">
        <v>1</v>
      </c>
      <c r="E55" s="54"/>
      <c r="F55" s="54"/>
      <c r="G55" s="71"/>
    </row>
    <row r="56" spans="1:7" ht="53.25" customHeight="1" x14ac:dyDescent="0.2">
      <c r="A56" s="7">
        <f t="shared" si="3"/>
        <v>9.0299999999999994</v>
      </c>
      <c r="B56" s="8" t="s">
        <v>77</v>
      </c>
      <c r="C56" s="9" t="s">
        <v>1</v>
      </c>
      <c r="D56" s="58">
        <v>1</v>
      </c>
      <c r="E56" s="54"/>
      <c r="F56" s="54"/>
      <c r="G56" s="71"/>
    </row>
    <row r="57" spans="1:7" ht="51" customHeight="1" x14ac:dyDescent="0.2">
      <c r="A57" s="7">
        <f t="shared" si="3"/>
        <v>9.0399999999999991</v>
      </c>
      <c r="B57" s="8" t="s">
        <v>78</v>
      </c>
      <c r="C57" s="9" t="s">
        <v>1</v>
      </c>
      <c r="D57" s="58">
        <v>1</v>
      </c>
      <c r="E57" s="54"/>
      <c r="F57" s="54"/>
      <c r="G57" s="71"/>
    </row>
    <row r="58" spans="1:7" ht="39" customHeight="1" x14ac:dyDescent="0.2">
      <c r="A58" s="7">
        <f t="shared" si="3"/>
        <v>9.0499999999999989</v>
      </c>
      <c r="B58" s="8" t="s">
        <v>40</v>
      </c>
      <c r="C58" s="9" t="s">
        <v>1</v>
      </c>
      <c r="D58" s="58">
        <v>1</v>
      </c>
      <c r="E58" s="54"/>
      <c r="F58" s="54"/>
      <c r="G58" s="71"/>
    </row>
    <row r="59" spans="1:7" ht="51.75" customHeight="1" x14ac:dyDescent="0.2">
      <c r="A59" s="7">
        <f t="shared" si="3"/>
        <v>9.0599999999999987</v>
      </c>
      <c r="B59" s="8" t="s">
        <v>83</v>
      </c>
      <c r="C59" s="6" t="s">
        <v>1</v>
      </c>
      <c r="D59" s="60">
        <v>2</v>
      </c>
      <c r="E59" s="61"/>
      <c r="F59" s="62"/>
      <c r="G59" s="71"/>
    </row>
    <row r="60" spans="1:7" ht="39.75" customHeight="1" x14ac:dyDescent="0.2">
      <c r="A60" s="7">
        <f t="shared" si="3"/>
        <v>9.0699999999999985</v>
      </c>
      <c r="B60" s="12" t="s">
        <v>79</v>
      </c>
      <c r="C60" s="6">
        <v>1</v>
      </c>
      <c r="D60" s="60" t="s">
        <v>2</v>
      </c>
      <c r="E60" s="61"/>
      <c r="F60" s="62"/>
      <c r="G60" s="71"/>
    </row>
    <row r="61" spans="1:7" ht="28.5" customHeight="1" x14ac:dyDescent="0.2">
      <c r="A61" s="7">
        <f t="shared" si="3"/>
        <v>9.0799999999999983</v>
      </c>
      <c r="B61" s="12" t="s">
        <v>41</v>
      </c>
      <c r="C61" s="6" t="s">
        <v>1</v>
      </c>
      <c r="D61" s="60">
        <v>1</v>
      </c>
      <c r="E61" s="61"/>
      <c r="F61" s="62"/>
      <c r="G61" s="71"/>
    </row>
    <row r="62" spans="1:7" ht="38.25" customHeight="1" x14ac:dyDescent="0.2">
      <c r="A62" s="7">
        <f t="shared" si="3"/>
        <v>9.0899999999999981</v>
      </c>
      <c r="B62" s="12" t="s">
        <v>80</v>
      </c>
      <c r="C62" s="6" t="s">
        <v>1</v>
      </c>
      <c r="D62" s="60">
        <v>3</v>
      </c>
      <c r="E62" s="61"/>
      <c r="F62" s="62"/>
      <c r="G62" s="71"/>
    </row>
    <row r="63" spans="1:7" ht="36.75" customHeight="1" x14ac:dyDescent="0.2">
      <c r="A63" s="7">
        <f t="shared" si="3"/>
        <v>9.0999999999999979</v>
      </c>
      <c r="B63" s="12" t="s">
        <v>81</v>
      </c>
      <c r="C63" s="6" t="s">
        <v>1</v>
      </c>
      <c r="D63" s="60">
        <v>2</v>
      </c>
      <c r="E63" s="61"/>
      <c r="F63" s="62"/>
      <c r="G63" s="71"/>
    </row>
    <row r="64" spans="1:7" ht="38.25" customHeight="1" x14ac:dyDescent="0.2">
      <c r="A64" s="7">
        <f t="shared" si="3"/>
        <v>9.1099999999999977</v>
      </c>
      <c r="B64" s="12" t="s">
        <v>82</v>
      </c>
      <c r="C64" s="6" t="s">
        <v>1</v>
      </c>
      <c r="D64" s="60">
        <v>2</v>
      </c>
      <c r="E64" s="61"/>
      <c r="F64" s="62"/>
      <c r="G64" s="71"/>
    </row>
    <row r="65" spans="1:7" x14ac:dyDescent="0.2">
      <c r="A65" s="20">
        <v>10</v>
      </c>
      <c r="B65" s="2" t="s">
        <v>12</v>
      </c>
      <c r="C65" s="3"/>
      <c r="D65" s="4"/>
      <c r="E65" s="53"/>
      <c r="F65" s="53"/>
      <c r="G65" s="5"/>
    </row>
    <row r="66" spans="1:7" ht="25.5" x14ac:dyDescent="0.2">
      <c r="A66" s="7">
        <f>A65+0.01</f>
        <v>10.01</v>
      </c>
      <c r="B66" s="8" t="s">
        <v>32</v>
      </c>
      <c r="C66" s="9" t="s">
        <v>0</v>
      </c>
      <c r="D66" s="58">
        <v>15</v>
      </c>
      <c r="E66" s="54"/>
      <c r="F66" s="54"/>
      <c r="G66" s="71"/>
    </row>
    <row r="67" spans="1:7" x14ac:dyDescent="0.2">
      <c r="A67" s="7">
        <f t="shared" ref="A67:A71" si="4">A66+0.01</f>
        <v>10.02</v>
      </c>
      <c r="B67" s="8" t="s">
        <v>29</v>
      </c>
      <c r="C67" s="9" t="s">
        <v>0</v>
      </c>
      <c r="D67" s="58">
        <v>59</v>
      </c>
      <c r="E67" s="54"/>
      <c r="F67" s="54"/>
      <c r="G67" s="71"/>
    </row>
    <row r="68" spans="1:7" x14ac:dyDescent="0.2">
      <c r="A68" s="7">
        <f t="shared" si="4"/>
        <v>10.029999999999999</v>
      </c>
      <c r="B68" s="8" t="s">
        <v>30</v>
      </c>
      <c r="C68" s="9" t="s">
        <v>0</v>
      </c>
      <c r="D68" s="58">
        <v>225</v>
      </c>
      <c r="E68" s="54"/>
      <c r="F68" s="54"/>
      <c r="G68" s="71"/>
    </row>
    <row r="69" spans="1:7" x14ac:dyDescent="0.2">
      <c r="A69" s="7">
        <f t="shared" si="4"/>
        <v>10.039999999999999</v>
      </c>
      <c r="B69" s="8" t="s">
        <v>34</v>
      </c>
      <c r="C69" s="9" t="s">
        <v>1</v>
      </c>
      <c r="D69" s="58">
        <v>7</v>
      </c>
      <c r="E69" s="54"/>
      <c r="F69" s="54"/>
      <c r="G69" s="71"/>
    </row>
    <row r="70" spans="1:7" x14ac:dyDescent="0.2">
      <c r="A70" s="7">
        <f t="shared" si="4"/>
        <v>10.049999999999999</v>
      </c>
      <c r="B70" s="1" t="s">
        <v>33</v>
      </c>
      <c r="C70" s="51">
        <v>225</v>
      </c>
      <c r="D70" s="19" t="s">
        <v>0</v>
      </c>
      <c r="E70" s="61"/>
      <c r="F70" s="61"/>
      <c r="G70" s="80"/>
    </row>
    <row r="71" spans="1:7" x14ac:dyDescent="0.2">
      <c r="A71" s="7">
        <f t="shared" si="4"/>
        <v>10.059999999999999</v>
      </c>
      <c r="B71" s="8" t="s">
        <v>39</v>
      </c>
      <c r="C71" s="51">
        <v>1</v>
      </c>
      <c r="D71" s="19" t="s">
        <v>2</v>
      </c>
      <c r="E71" s="61"/>
      <c r="F71" s="61"/>
      <c r="G71" s="80"/>
    </row>
    <row r="72" spans="1:7" x14ac:dyDescent="0.2">
      <c r="A72" s="45"/>
      <c r="B72" s="45" t="s">
        <v>25</v>
      </c>
      <c r="C72" s="46"/>
      <c r="D72" s="44"/>
      <c r="E72" s="47"/>
      <c r="F72" s="55"/>
      <c r="G72" s="48"/>
    </row>
    <row r="73" spans="1:7" x14ac:dyDescent="0.2">
      <c r="A73" s="10"/>
      <c r="B73" s="14"/>
      <c r="C73" s="15"/>
      <c r="D73" s="13"/>
      <c r="E73" s="16"/>
      <c r="F73" s="56"/>
      <c r="G73" s="11"/>
    </row>
    <row r="74" spans="1:7" x14ac:dyDescent="0.2">
      <c r="A74" s="45"/>
      <c r="B74" s="45" t="s">
        <v>13</v>
      </c>
      <c r="C74" s="46"/>
      <c r="D74" s="44"/>
      <c r="E74" s="47"/>
      <c r="F74" s="55"/>
      <c r="G74" s="49"/>
    </row>
    <row r="75" spans="1:7" x14ac:dyDescent="0.2">
      <c r="A75" s="10"/>
      <c r="B75" s="1" t="s">
        <v>14</v>
      </c>
      <c r="C75" s="15"/>
      <c r="D75" s="17">
        <v>0.1</v>
      </c>
      <c r="E75" s="16"/>
      <c r="F75" s="56"/>
      <c r="G75" s="18"/>
    </row>
    <row r="76" spans="1:7" x14ac:dyDescent="0.2">
      <c r="A76" s="10"/>
      <c r="B76" s="1" t="s">
        <v>15</v>
      </c>
      <c r="C76" s="15"/>
      <c r="D76" s="17">
        <v>0.03</v>
      </c>
      <c r="E76" s="16"/>
      <c r="F76" s="56"/>
      <c r="G76" s="18"/>
    </row>
    <row r="77" spans="1:7" x14ac:dyDescent="0.2">
      <c r="A77" s="10"/>
      <c r="B77" s="1" t="s">
        <v>16</v>
      </c>
      <c r="C77" s="15"/>
      <c r="D77" s="17">
        <v>0.02</v>
      </c>
      <c r="E77" s="16"/>
      <c r="F77" s="56"/>
      <c r="G77" s="18"/>
    </row>
    <row r="78" spans="1:7" x14ac:dyDescent="0.2">
      <c r="A78" s="10"/>
      <c r="B78" s="1" t="s">
        <v>17</v>
      </c>
      <c r="C78" s="15"/>
      <c r="D78" s="17">
        <v>0.01</v>
      </c>
      <c r="E78" s="16"/>
      <c r="F78" s="56"/>
      <c r="G78" s="18"/>
    </row>
    <row r="79" spans="1:7" x14ac:dyDescent="0.2">
      <c r="A79" s="10"/>
      <c r="B79" s="1" t="s">
        <v>18</v>
      </c>
      <c r="C79" s="15"/>
      <c r="D79" s="17">
        <v>0.01</v>
      </c>
      <c r="E79" s="16"/>
      <c r="F79" s="56"/>
      <c r="G79" s="18"/>
    </row>
    <row r="80" spans="1:7" x14ac:dyDescent="0.2">
      <c r="A80" s="10"/>
      <c r="B80" s="1" t="s">
        <v>19</v>
      </c>
      <c r="C80" s="15"/>
      <c r="D80" s="17">
        <v>0.05</v>
      </c>
      <c r="E80" s="16"/>
      <c r="F80" s="56"/>
      <c r="G80" s="18"/>
    </row>
    <row r="81" spans="1:7" x14ac:dyDescent="0.2">
      <c r="A81" s="10"/>
      <c r="B81" s="1" t="s">
        <v>20</v>
      </c>
      <c r="C81" s="15"/>
      <c r="D81" s="17">
        <v>0.18</v>
      </c>
      <c r="E81" s="16"/>
      <c r="F81" s="56"/>
      <c r="G81" s="18"/>
    </row>
    <row r="82" spans="1:7" x14ac:dyDescent="0.2">
      <c r="A82" s="10"/>
      <c r="B82" s="1" t="s">
        <v>21</v>
      </c>
      <c r="C82" s="15"/>
      <c r="D82" s="17">
        <v>1E-3</v>
      </c>
      <c r="E82" s="16"/>
      <c r="F82" s="56"/>
      <c r="G82" s="18"/>
    </row>
    <row r="83" spans="1:7" x14ac:dyDescent="0.2">
      <c r="A83" s="45"/>
      <c r="B83" s="45" t="s">
        <v>22</v>
      </c>
      <c r="C83" s="46"/>
      <c r="D83" s="44"/>
      <c r="E83" s="47"/>
      <c r="F83" s="47"/>
      <c r="G83" s="48"/>
    </row>
    <row r="84" spans="1:7" x14ac:dyDescent="0.2">
      <c r="A84" s="10"/>
      <c r="B84" s="14"/>
      <c r="C84" s="15"/>
      <c r="D84" s="13"/>
      <c r="E84" s="16"/>
      <c r="F84" s="16"/>
      <c r="G84" s="11"/>
    </row>
    <row r="85" spans="1:7" x14ac:dyDescent="0.2">
      <c r="A85" s="45"/>
      <c r="B85" s="45" t="s">
        <v>23</v>
      </c>
      <c r="C85" s="46"/>
      <c r="D85" s="44"/>
      <c r="E85" s="47"/>
      <c r="F85" s="47"/>
      <c r="G85" s="50"/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Presupuesto Completo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</dc:creator>
  <cp:lastModifiedBy>Marina Fiallo</cp:lastModifiedBy>
  <cp:lastPrinted>2023-03-14T20:22:02Z</cp:lastPrinted>
  <dcterms:created xsi:type="dcterms:W3CDTF">2022-01-16T17:26:18Z</dcterms:created>
  <dcterms:modified xsi:type="dcterms:W3CDTF">2023-03-29T20:16:09Z</dcterms:modified>
</cp:coreProperties>
</file>